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75" windowWidth="12120" windowHeight="9795"/>
  </bookViews>
  <sheets>
    <sheet name="Sheet1" sheetId="1" r:id="rId1"/>
    <sheet name="Sheet2" sheetId="5" r:id="rId2"/>
  </sheets>
  <definedNames>
    <definedName name="_xlnm._FilterDatabase" localSheetId="0" hidden="1">Sheet1!$A$4:$V$201</definedName>
    <definedName name="_xlnm.Print_Area" localSheetId="0">Sheet1!$A$1:$V$201</definedName>
    <definedName name="_xlnm.Print_Titles" localSheetId="0">Sheet1!$3:$4</definedName>
  </definedNames>
  <calcPr calcId="145621"/>
</workbook>
</file>

<file path=xl/calcChain.xml><?xml version="1.0" encoding="utf-8"?>
<calcChain xmlns="http://schemas.openxmlformats.org/spreadsheetml/2006/main">
  <c r="J31" i="1" l="1"/>
  <c r="J36" i="1"/>
  <c r="J43" i="1"/>
  <c r="J80" i="1"/>
  <c r="J88" i="1"/>
  <c r="J95" i="1"/>
  <c r="J110" i="1"/>
  <c r="J120" i="1"/>
  <c r="J130" i="1"/>
  <c r="J141" i="1"/>
  <c r="J154" i="1"/>
  <c r="J168" i="1"/>
  <c r="J182" i="1"/>
  <c r="K49" i="1"/>
  <c r="K8" i="1"/>
  <c r="K31" i="1"/>
  <c r="K36" i="1"/>
  <c r="K43" i="1"/>
  <c r="K80" i="1"/>
  <c r="K88" i="1"/>
  <c r="K95" i="1"/>
  <c r="K102" i="1"/>
  <c r="K110" i="1"/>
  <c r="K120" i="1"/>
  <c r="K130" i="1"/>
  <c r="K141" i="1"/>
  <c r="K154" i="1"/>
  <c r="K168" i="1"/>
  <c r="K182" i="1"/>
  <c r="I141" i="1"/>
  <c r="I102" i="1"/>
  <c r="I110" i="1"/>
  <c r="I88" i="1"/>
  <c r="I95" i="1"/>
  <c r="I48" i="1" s="1"/>
  <c r="I130" i="1"/>
  <c r="I31" i="1"/>
  <c r="I49" i="1"/>
  <c r="I80" i="1"/>
  <c r="I8" i="1"/>
  <c r="I168" i="1"/>
  <c r="I36" i="1"/>
  <c r="I43" i="1"/>
  <c r="I182" i="1"/>
  <c r="I120" i="1"/>
  <c r="I154" i="1"/>
  <c r="I7" i="1" l="1"/>
  <c r="I6" i="1" s="1"/>
  <c r="I101" i="1"/>
  <c r="I100" i="1" s="1"/>
  <c r="I5" i="1" s="1"/>
  <c r="K7" i="1"/>
  <c r="J101" i="1"/>
  <c r="I140" i="1"/>
  <c r="J48" i="1"/>
  <c r="K101" i="1"/>
  <c r="K100" i="1" s="1"/>
  <c r="J140" i="1"/>
  <c r="K140" i="1"/>
  <c r="K48" i="1"/>
  <c r="K6" i="1" s="1"/>
  <c r="J7" i="1"/>
  <c r="J6" i="1" l="1"/>
  <c r="J100" i="1"/>
  <c r="J5" i="1"/>
  <c r="K5" i="1"/>
</calcChain>
</file>

<file path=xl/sharedStrings.xml><?xml version="1.0" encoding="utf-8"?>
<sst xmlns="http://schemas.openxmlformats.org/spreadsheetml/2006/main" count="2441" uniqueCount="725">
  <si>
    <r>
      <rPr>
        <sz val="10"/>
        <rFont val="宋体"/>
        <family val="3"/>
        <charset val="134"/>
      </rPr>
      <t>单位：万元</t>
    </r>
  </si>
  <si>
    <t>乌海市2020年市级重点建设项目表</t>
    <phoneticPr fontId="7" type="noConversion"/>
  </si>
  <si>
    <t xml:space="preserve"> </t>
    <phoneticPr fontId="10" type="noConversion"/>
  </si>
  <si>
    <t>2019-2020</t>
    <phoneticPr fontId="10" type="noConversion"/>
  </si>
  <si>
    <t>2018-2020</t>
    <phoneticPr fontId="10" type="noConversion"/>
  </si>
  <si>
    <t>2020-2022</t>
    <phoneticPr fontId="10" type="noConversion"/>
  </si>
  <si>
    <t>2019-2021</t>
    <phoneticPr fontId="10" type="noConversion"/>
  </si>
  <si>
    <t>2020-2023</t>
    <phoneticPr fontId="10" type="noConversion"/>
  </si>
  <si>
    <t>2020-2024</t>
    <phoneticPr fontId="7" type="noConversion"/>
  </si>
  <si>
    <t>2020-2021</t>
  </si>
  <si>
    <t>2020-2021</t>
    <phoneticPr fontId="7" type="noConversion"/>
  </si>
  <si>
    <t>2018-2021</t>
  </si>
  <si>
    <t>2014-2020</t>
  </si>
  <si>
    <t>2017-2020</t>
  </si>
  <si>
    <t>2018-2020</t>
  </si>
  <si>
    <t>2018-2020</t>
    <phoneticPr fontId="7" type="noConversion"/>
  </si>
  <si>
    <t>2019-2020</t>
  </si>
  <si>
    <t>2019-2020</t>
    <phoneticPr fontId="7" type="noConversion"/>
  </si>
  <si>
    <t>2020-2022</t>
  </si>
  <si>
    <t>2020-2022</t>
    <phoneticPr fontId="7" type="noConversion"/>
  </si>
  <si>
    <t>2019-2021</t>
  </si>
  <si>
    <t>2016-2020</t>
  </si>
  <si>
    <t>2020-2023</t>
  </si>
  <si>
    <t>2019-2023</t>
  </si>
  <si>
    <t>2017-2021</t>
  </si>
  <si>
    <t>2016-2021</t>
  </si>
  <si>
    <t>2019-2025</t>
  </si>
  <si>
    <t>前期手续已全部办理完毕，已完成招标。</t>
  </si>
  <si>
    <t>目前招投标已完成，等待疫情过去签署合同。</t>
  </si>
  <si>
    <t>2020-2021</t>
    <phoneticPr fontId="7" type="noConversion"/>
  </si>
  <si>
    <t>2019-2022</t>
  </si>
  <si>
    <t>2018-2023</t>
  </si>
  <si>
    <t>2013-2020</t>
  </si>
  <si>
    <t>2019-2021</t>
    <phoneticPr fontId="7" type="noConversion"/>
  </si>
  <si>
    <t>2019-2020</t>
    <phoneticPr fontId="7" type="noConversion"/>
  </si>
  <si>
    <t>2015-2020</t>
    <phoneticPr fontId="7" type="noConversion"/>
  </si>
  <si>
    <t>2018-2020</t>
    <phoneticPr fontId="7" type="noConversion"/>
  </si>
  <si>
    <t>2020-2022</t>
    <phoneticPr fontId="7" type="noConversion"/>
  </si>
  <si>
    <t>2020-2022</t>
    <phoneticPr fontId="7" type="noConversion"/>
  </si>
  <si>
    <t>2018-2020</t>
    <phoneticPr fontId="7" type="noConversion"/>
  </si>
  <si>
    <t>2016-2020</t>
    <phoneticPr fontId="7" type="noConversion"/>
  </si>
  <si>
    <t>2017-2020</t>
    <phoneticPr fontId="7" type="noConversion"/>
  </si>
  <si>
    <t>2018-2020</t>
    <phoneticPr fontId="7" type="noConversion"/>
  </si>
  <si>
    <t>2018-2022</t>
  </si>
  <si>
    <t>2017-2021</t>
    <phoneticPr fontId="7" type="noConversion"/>
  </si>
  <si>
    <t>2016-2020</t>
    <phoneticPr fontId="7" type="noConversion"/>
  </si>
  <si>
    <t>2020-2021</t>
    <phoneticPr fontId="10" type="noConversion"/>
  </si>
  <si>
    <t>2020-2022</t>
    <phoneticPr fontId="10" type="noConversion"/>
  </si>
  <si>
    <t>该项目开工手续已完成，土地已平整，设备已进场，办理施工许可证的材料已上报，正在等待审批。</t>
  </si>
  <si>
    <t>先锋街已完成改造，目前正在对佳鑫大道进行改造</t>
  </si>
  <si>
    <t>正在铺设城区人行道、雨水管网</t>
  </si>
  <si>
    <t>赛汗乌素村污水收集管网及一体化设备已全部完成，路面恢复已完成90%。户用一体化设备已完成140套，黄河村旱厕改造正在进行，一体化设备调试工作已完成。东兴村施工材料已进场，正在进行管网管线排查，3座污水处理设备基坑正在开挖。</t>
  </si>
  <si>
    <t>正在安装设备</t>
  </si>
  <si>
    <t>土地已摘牌，正在办理环评及施工图审</t>
  </si>
  <si>
    <t>土地手续已办结，正在进行图审</t>
  </si>
  <si>
    <t>土地已收储，规划方案已通过，正在做施工围挡，同时进行设计招标工作</t>
  </si>
  <si>
    <t>评审会已开，正在与压覆矿产企业签订协议</t>
  </si>
  <si>
    <t>正在办理土地、环评等前期手续</t>
  </si>
  <si>
    <t>目前制剂产品临时库房改造已完工，土建地基基本完成，开始浇筑主体，部分设备已订购。</t>
  </si>
  <si>
    <t>正在办理前期手续</t>
  </si>
  <si>
    <t>一期建设基本完工，进入收尾阶段，中央控制室开始调试与低压连锁，阀门；污水池正在建设，开始安装设备</t>
  </si>
  <si>
    <t>钢结构安装已完工，土建已结束，设备安装已完成50%，目前正在做复工准备</t>
  </si>
  <si>
    <t>正在进行招标工作</t>
  </si>
  <si>
    <t>部分土地已摘牌，部分土地涉及林业用地正在办理调规手续。</t>
  </si>
  <si>
    <t>目前项目工程建设基本建成，进入收尾阶段</t>
  </si>
  <si>
    <t>建设基本完成，进入试生产阶段。</t>
  </si>
  <si>
    <t>主体钢构框架土建基本完成，主要设备安装已完成。目前正在进行设备调试。</t>
  </si>
  <si>
    <t>2020-2021</t>
    <phoneticPr fontId="10" type="noConversion"/>
  </si>
  <si>
    <t>2020-2024</t>
    <phoneticPr fontId="10" type="noConversion"/>
  </si>
  <si>
    <t>2019-2022</t>
    <phoneticPr fontId="10" type="noConversion"/>
  </si>
  <si>
    <t>2019-2023</t>
    <phoneticPr fontId="10" type="noConversion"/>
  </si>
  <si>
    <t>2019-2021</t>
    <phoneticPr fontId="10" type="noConversion"/>
  </si>
  <si>
    <t>2018-2023</t>
    <phoneticPr fontId="10" type="noConversion"/>
  </si>
  <si>
    <t>2019-2020</t>
    <phoneticPr fontId="10" type="noConversion"/>
  </si>
  <si>
    <r>
      <rPr>
        <sz val="9"/>
        <rFont val="宋体"/>
        <family val="3"/>
        <charset val="134"/>
      </rPr>
      <t>包头至银川高速铁路建设工程（乌海段）</t>
    </r>
  </si>
  <si>
    <r>
      <rPr>
        <sz val="9"/>
        <rFont val="宋体"/>
        <family val="3"/>
        <charset val="134"/>
      </rPr>
      <t>新建</t>
    </r>
  </si>
  <si>
    <r>
      <rPr>
        <sz val="9"/>
        <rFont val="宋体"/>
        <family val="3"/>
        <charset val="134"/>
      </rPr>
      <t>新建铁路客运专线，乌海辖区约</t>
    </r>
    <r>
      <rPr>
        <sz val="9"/>
        <rFont val="Times New Roman"/>
        <family val="1"/>
      </rPr>
      <t>50.8</t>
    </r>
    <r>
      <rPr>
        <sz val="9"/>
        <rFont val="宋体"/>
        <family val="3"/>
        <charset val="134"/>
      </rPr>
      <t>公里，设计时速</t>
    </r>
    <r>
      <rPr>
        <sz val="9"/>
        <rFont val="Times New Roman"/>
        <family val="1"/>
      </rPr>
      <t>250</t>
    </r>
    <r>
      <rPr>
        <sz val="9"/>
        <rFont val="宋体"/>
        <family val="3"/>
        <charset val="134"/>
      </rPr>
      <t>公里</t>
    </r>
    <r>
      <rPr>
        <sz val="9"/>
        <rFont val="Times New Roman"/>
        <family val="1"/>
      </rPr>
      <t>/</t>
    </r>
    <r>
      <rPr>
        <sz val="9"/>
        <rFont val="宋体"/>
        <family val="3"/>
        <charset val="134"/>
      </rPr>
      <t>小时</t>
    </r>
  </si>
  <si>
    <r>
      <t>6</t>
    </r>
    <r>
      <rPr>
        <sz val="9"/>
        <rFont val="宋体"/>
        <family val="3"/>
        <charset val="134"/>
      </rPr>
      <t>月</t>
    </r>
  </si>
  <si>
    <r>
      <rPr>
        <sz val="9"/>
        <rFont val="宋体"/>
        <family val="3"/>
        <charset val="134"/>
      </rPr>
      <t>可研已批，正在办理前期手续</t>
    </r>
  </si>
  <si>
    <r>
      <rPr>
        <sz val="9"/>
        <rFont val="宋体"/>
        <family val="3"/>
        <charset val="134"/>
      </rPr>
      <t>市发改委</t>
    </r>
  </si>
  <si>
    <r>
      <rPr>
        <sz val="9"/>
        <rFont val="宋体"/>
        <family val="3"/>
        <charset val="134"/>
      </rPr>
      <t>省道</t>
    </r>
    <r>
      <rPr>
        <sz val="9"/>
        <rFont val="Times New Roman"/>
        <family val="1"/>
      </rPr>
      <t>217</t>
    </r>
    <r>
      <rPr>
        <sz val="9"/>
        <rFont val="宋体"/>
        <family val="3"/>
        <charset val="134"/>
      </rPr>
      <t>线</t>
    </r>
    <r>
      <rPr>
        <sz val="9"/>
        <rFont val="Times New Roman"/>
        <family val="1"/>
      </rPr>
      <t>K7+500-K9+000</t>
    </r>
    <r>
      <rPr>
        <sz val="9"/>
        <rFont val="宋体"/>
        <family val="3"/>
        <charset val="134"/>
      </rPr>
      <t>灾毁重建工程</t>
    </r>
  </si>
  <si>
    <r>
      <rPr>
        <sz val="9"/>
        <rFont val="宋体"/>
        <family val="3"/>
        <charset val="134"/>
      </rPr>
      <t>一级公路</t>
    </r>
    <r>
      <rPr>
        <sz val="9"/>
        <rFont val="Times New Roman"/>
        <family val="1"/>
      </rPr>
      <t>1.5</t>
    </r>
    <r>
      <rPr>
        <sz val="9"/>
        <rFont val="宋体"/>
        <family val="3"/>
        <charset val="134"/>
      </rPr>
      <t>公里</t>
    </r>
  </si>
  <si>
    <r>
      <t>5</t>
    </r>
    <r>
      <rPr>
        <sz val="9"/>
        <rFont val="宋体"/>
        <family val="3"/>
        <charset val="134"/>
      </rPr>
      <t>月</t>
    </r>
  </si>
  <si>
    <r>
      <rPr>
        <sz val="9"/>
        <rFont val="宋体"/>
        <family val="3"/>
        <charset val="134"/>
      </rPr>
      <t>市交通运输局</t>
    </r>
  </si>
  <si>
    <r>
      <rPr>
        <sz val="9"/>
        <rFont val="宋体"/>
        <family val="3"/>
        <charset val="134"/>
      </rPr>
      <t>客运枢纽周边建设路、车站路、北经五路道路工程</t>
    </r>
  </si>
  <si>
    <r>
      <rPr>
        <sz val="9"/>
        <rFont val="宋体"/>
        <family val="3"/>
        <charset val="134"/>
      </rPr>
      <t>建设路、车站路、北经五路道路，建设内容包括道路工程、给排水工程、燃气工程、热力工程、照明工程、绿化工程等</t>
    </r>
  </si>
  <si>
    <r>
      <rPr>
        <sz val="9"/>
        <rFont val="宋体"/>
        <family val="3"/>
        <charset val="134"/>
      </rPr>
      <t>市住建局</t>
    </r>
  </si>
  <si>
    <r>
      <rPr>
        <sz val="9"/>
        <rFont val="宋体"/>
        <family val="3"/>
        <charset val="134"/>
      </rPr>
      <t>乌海职业技术学院新建教学楼、公寓楼、综合服务楼</t>
    </r>
  </si>
  <si>
    <r>
      <rPr>
        <sz val="9"/>
        <rFont val="宋体"/>
        <family val="3"/>
        <charset val="134"/>
      </rPr>
      <t>新建</t>
    </r>
    <r>
      <rPr>
        <sz val="9"/>
        <rFont val="Times New Roman"/>
        <family val="1"/>
      </rPr>
      <t>2</t>
    </r>
    <r>
      <rPr>
        <sz val="9"/>
        <rFont val="宋体"/>
        <family val="3"/>
        <charset val="134"/>
      </rPr>
      <t>万平米综合教学楼、新建建筑面积</t>
    </r>
    <r>
      <rPr>
        <sz val="9"/>
        <rFont val="Times New Roman"/>
        <family val="1"/>
      </rPr>
      <t>2</t>
    </r>
    <r>
      <rPr>
        <sz val="9"/>
        <rFont val="宋体"/>
        <family val="3"/>
        <charset val="134"/>
      </rPr>
      <t>万平米的学生公寓楼、新建建筑面积</t>
    </r>
    <r>
      <rPr>
        <sz val="9"/>
        <rFont val="Times New Roman"/>
        <family val="1"/>
      </rPr>
      <t>1</t>
    </r>
    <r>
      <rPr>
        <sz val="9"/>
        <rFont val="宋体"/>
        <family val="3"/>
        <charset val="134"/>
      </rPr>
      <t>万平米的综合服务楼（地下停车场</t>
    </r>
    <r>
      <rPr>
        <sz val="9"/>
        <rFont val="Times New Roman"/>
        <family val="1"/>
      </rPr>
      <t>1.5</t>
    </r>
    <r>
      <rPr>
        <sz val="9"/>
        <rFont val="宋体"/>
        <family val="3"/>
        <charset val="134"/>
      </rPr>
      <t>万平米</t>
    </r>
    <r>
      <rPr>
        <sz val="9"/>
        <rFont val="Times New Roman"/>
        <family val="1"/>
      </rPr>
      <t>)</t>
    </r>
  </si>
  <si>
    <r>
      <t>8</t>
    </r>
    <r>
      <rPr>
        <sz val="9"/>
        <rFont val="宋体"/>
        <family val="3"/>
        <charset val="134"/>
      </rPr>
      <t>月</t>
    </r>
  </si>
  <si>
    <r>
      <rPr>
        <sz val="9"/>
        <rFont val="宋体"/>
        <family val="3"/>
        <charset val="134"/>
      </rPr>
      <t>职业技术学院</t>
    </r>
  </si>
  <si>
    <r>
      <rPr>
        <sz val="9"/>
        <rFont val="宋体"/>
        <family val="3"/>
        <charset val="134"/>
      </rPr>
      <t>乌海经济开发区低碳产业园工业固废处理场项目</t>
    </r>
  </si>
  <si>
    <r>
      <rPr>
        <sz val="9"/>
        <rFont val="宋体"/>
        <family val="3"/>
        <charset val="134"/>
      </rPr>
      <t>占地</t>
    </r>
    <r>
      <rPr>
        <sz val="9"/>
        <rFont val="Times New Roman"/>
        <family val="1"/>
      </rPr>
      <t>1500</t>
    </r>
    <r>
      <rPr>
        <sz val="9"/>
        <rFont val="宋体"/>
        <family val="3"/>
        <charset val="134"/>
      </rPr>
      <t>亩，按照</t>
    </r>
    <r>
      <rPr>
        <sz val="9"/>
        <rFont val="Times New Roman"/>
        <family val="1"/>
      </rPr>
      <t>1000</t>
    </r>
    <r>
      <rPr>
        <sz val="9"/>
        <rFont val="宋体"/>
        <family val="3"/>
        <charset val="134"/>
      </rPr>
      <t>万吨处理规模建设；配套建设</t>
    </r>
    <r>
      <rPr>
        <sz val="9"/>
        <rFont val="Times New Roman"/>
        <family val="1"/>
      </rPr>
      <t>10km</t>
    </r>
    <r>
      <rPr>
        <sz val="9"/>
        <rFont val="宋体"/>
        <family val="3"/>
        <charset val="134"/>
      </rPr>
      <t>砂石路</t>
    </r>
  </si>
  <si>
    <r>
      <rPr>
        <sz val="9"/>
        <rFont val="宋体"/>
        <family val="3"/>
        <charset val="134"/>
      </rPr>
      <t>下半年</t>
    </r>
  </si>
  <si>
    <r>
      <rPr>
        <sz val="9"/>
        <rFont val="宋体"/>
        <family val="3"/>
        <charset val="134"/>
      </rPr>
      <t>项目前期阶段，正在进行选址比对。</t>
    </r>
  </si>
  <si>
    <r>
      <rPr>
        <sz val="9"/>
        <rFont val="宋体"/>
        <family val="3"/>
        <charset val="134"/>
      </rPr>
      <t>市城投公司</t>
    </r>
  </si>
  <si>
    <r>
      <rPr>
        <sz val="9"/>
        <rFont val="宋体"/>
        <family val="3"/>
        <charset val="134"/>
      </rPr>
      <t>水量、水质、监控达标建设。</t>
    </r>
    <r>
      <rPr>
        <sz val="9"/>
        <rFont val="Times New Roman"/>
        <family val="1"/>
      </rPr>
      <t>2020</t>
    </r>
    <r>
      <rPr>
        <sz val="9"/>
        <rFont val="宋体"/>
        <family val="3"/>
        <charset val="134"/>
      </rPr>
      <t>年完成水质检测中心装修和化验设备及水表改造等。</t>
    </r>
  </si>
  <si>
    <r>
      <rPr>
        <sz val="9"/>
        <rFont val="宋体"/>
        <family val="3"/>
        <charset val="134"/>
      </rPr>
      <t>施工图设计阶段。</t>
    </r>
  </si>
  <si>
    <r>
      <rPr>
        <sz val="9"/>
        <rFont val="宋体"/>
        <family val="3"/>
        <charset val="134"/>
      </rPr>
      <t>乌海市监委留置场所加固及配套项目</t>
    </r>
  </si>
  <si>
    <r>
      <rPr>
        <sz val="9"/>
        <rFont val="宋体"/>
        <family val="3"/>
        <charset val="134"/>
      </rPr>
      <t>市监委留置场所各单体建筑结构及基础加大、加强等</t>
    </r>
  </si>
  <si>
    <r>
      <rPr>
        <sz val="9"/>
        <rFont val="宋体"/>
        <family val="3"/>
        <charset val="134"/>
      </rPr>
      <t>办理前期手续</t>
    </r>
  </si>
  <si>
    <r>
      <rPr>
        <sz val="9"/>
        <rFont val="宋体"/>
        <family val="3"/>
        <charset val="134"/>
      </rPr>
      <t>乌海市传染病医院住院楼</t>
    </r>
  </si>
  <si>
    <r>
      <rPr>
        <sz val="9"/>
        <rFont val="宋体"/>
        <family val="3"/>
        <charset val="134"/>
      </rPr>
      <t>新建面积</t>
    </r>
    <r>
      <rPr>
        <sz val="9"/>
        <rFont val="Times New Roman"/>
        <family val="1"/>
      </rPr>
      <t>6000</t>
    </r>
  </si>
  <si>
    <r>
      <rPr>
        <sz val="9"/>
        <rFont val="宋体"/>
        <family val="3"/>
        <charset val="134"/>
      </rPr>
      <t>市卫健委</t>
    </r>
  </si>
  <si>
    <r>
      <rPr>
        <sz val="9"/>
        <rFont val="宋体"/>
        <family val="3"/>
        <charset val="134"/>
      </rPr>
      <t>乌海市一中扩容改建项目</t>
    </r>
  </si>
  <si>
    <r>
      <rPr>
        <sz val="9"/>
        <rFont val="宋体"/>
        <family val="3"/>
        <charset val="134"/>
      </rPr>
      <t>将市一中对面原经贸委办公楼改造或拆除新建，用于教师办公楼和学生宿舍楼建设</t>
    </r>
    <r>
      <rPr>
        <sz val="9"/>
        <rFont val="Times New Roman"/>
        <family val="1"/>
      </rPr>
      <t>,</t>
    </r>
    <r>
      <rPr>
        <sz val="9"/>
        <rFont val="宋体"/>
        <family val="3"/>
        <charset val="134"/>
      </rPr>
      <t>共计</t>
    </r>
    <r>
      <rPr>
        <sz val="9"/>
        <rFont val="Times New Roman"/>
        <family val="1"/>
      </rPr>
      <t>14000</t>
    </r>
    <r>
      <rPr>
        <sz val="9"/>
        <rFont val="宋体"/>
        <family val="3"/>
        <charset val="134"/>
      </rPr>
      <t>平米</t>
    </r>
  </si>
  <si>
    <r>
      <rPr>
        <sz val="9"/>
        <rFont val="宋体"/>
        <family val="3"/>
        <charset val="134"/>
      </rPr>
      <t>正在办理前期立项手续</t>
    </r>
  </si>
  <si>
    <r>
      <rPr>
        <sz val="9"/>
        <rFont val="宋体"/>
        <family val="3"/>
        <charset val="134"/>
      </rPr>
      <t>市教育局</t>
    </r>
  </si>
  <si>
    <r>
      <rPr>
        <sz val="9"/>
        <rFont val="宋体"/>
        <family val="3"/>
        <charset val="134"/>
      </rPr>
      <t>市职业病防治院养老康复楼</t>
    </r>
  </si>
  <si>
    <r>
      <rPr>
        <sz val="9"/>
        <rFont val="宋体"/>
        <family val="3"/>
        <charset val="134"/>
      </rPr>
      <t>建筑面积约</t>
    </r>
    <r>
      <rPr>
        <sz val="9"/>
        <rFont val="Times New Roman"/>
        <family val="1"/>
      </rPr>
      <t>22525</t>
    </r>
    <r>
      <rPr>
        <sz val="9"/>
        <rFont val="宋体"/>
        <family val="3"/>
        <charset val="134"/>
      </rPr>
      <t>平米，主要为养老年用房、附属用房以及康复治疗用房及相关设备采购</t>
    </r>
  </si>
  <si>
    <r>
      <t xml:space="preserve"> </t>
    </r>
    <r>
      <rPr>
        <sz val="9"/>
        <rFont val="宋体"/>
        <family val="3"/>
        <charset val="134"/>
      </rPr>
      <t>是</t>
    </r>
    <phoneticPr fontId="7" type="noConversion"/>
  </si>
  <si>
    <r>
      <rPr>
        <sz val="9"/>
        <rFont val="宋体"/>
        <family val="3"/>
        <charset val="134"/>
      </rPr>
      <t>乌海市车站南路及立交桥改造工程</t>
    </r>
  </si>
  <si>
    <r>
      <rPr>
        <sz val="9"/>
        <rFont val="宋体"/>
        <family val="3"/>
        <charset val="134"/>
      </rPr>
      <t>北起甘德尔街，南至海达街，总长度</t>
    </r>
    <r>
      <rPr>
        <sz val="9"/>
        <rFont val="Times New Roman"/>
        <family val="1"/>
      </rPr>
      <t>1206m</t>
    </r>
  </si>
  <si>
    <r>
      <rPr>
        <sz val="9"/>
        <rFont val="宋体"/>
        <family val="3"/>
        <charset val="134"/>
      </rPr>
      <t>海南至乌达重载公路互通改建工程</t>
    </r>
  </si>
  <si>
    <r>
      <rPr>
        <sz val="9"/>
        <rFont val="宋体"/>
        <family val="3"/>
        <charset val="134"/>
      </rPr>
      <t>一级公路</t>
    </r>
    <r>
      <rPr>
        <sz val="9"/>
        <rFont val="Times New Roman"/>
        <family val="1"/>
      </rPr>
      <t>1.15</t>
    </r>
    <r>
      <rPr>
        <sz val="9"/>
        <rFont val="宋体"/>
        <family val="3"/>
        <charset val="134"/>
      </rPr>
      <t>公里</t>
    </r>
  </si>
  <si>
    <r>
      <rPr>
        <sz val="9"/>
        <rFont val="宋体"/>
        <family val="3"/>
        <charset val="134"/>
      </rPr>
      <t>乌达五虎山矿区公路改建工程</t>
    </r>
  </si>
  <si>
    <r>
      <rPr>
        <sz val="9"/>
        <rFont val="宋体"/>
        <family val="3"/>
        <charset val="134"/>
      </rPr>
      <t>二级公路</t>
    </r>
    <r>
      <rPr>
        <sz val="9"/>
        <rFont val="Times New Roman"/>
        <family val="1"/>
      </rPr>
      <t>0.84</t>
    </r>
    <r>
      <rPr>
        <sz val="9"/>
        <rFont val="宋体"/>
        <family val="3"/>
        <charset val="134"/>
      </rPr>
      <t>公里</t>
    </r>
  </si>
  <si>
    <r>
      <t>10</t>
    </r>
    <r>
      <rPr>
        <sz val="9"/>
        <rFont val="宋体"/>
        <family val="3"/>
        <charset val="134"/>
      </rPr>
      <t>月</t>
    </r>
  </si>
  <si>
    <r>
      <rPr>
        <sz val="9"/>
        <rFont val="宋体"/>
        <family val="3"/>
        <charset val="134"/>
      </rPr>
      <t>二级公路</t>
    </r>
    <r>
      <rPr>
        <sz val="9"/>
        <rFont val="Times New Roman"/>
        <family val="1"/>
      </rPr>
      <t>5.9</t>
    </r>
    <r>
      <rPr>
        <sz val="9"/>
        <rFont val="宋体"/>
        <family val="3"/>
        <charset val="134"/>
      </rPr>
      <t>公里</t>
    </r>
  </si>
  <si>
    <r>
      <t>10</t>
    </r>
    <r>
      <rPr>
        <sz val="9"/>
        <rFont val="宋体"/>
        <family val="3"/>
        <charset val="134"/>
      </rPr>
      <t>月</t>
    </r>
    <phoneticPr fontId="10" type="noConversion"/>
  </si>
  <si>
    <r>
      <rPr>
        <sz val="9"/>
        <rFont val="宋体"/>
        <family val="3"/>
        <charset val="134"/>
      </rPr>
      <t>海惠线翻修</t>
    </r>
  </si>
  <si>
    <r>
      <rPr>
        <sz val="9"/>
        <rFont val="宋体"/>
        <family val="3"/>
        <charset val="134"/>
      </rPr>
      <t>二级公路</t>
    </r>
    <r>
      <rPr>
        <sz val="9"/>
        <rFont val="Times New Roman"/>
        <family val="1"/>
      </rPr>
      <t>19.77</t>
    </r>
    <r>
      <rPr>
        <sz val="9"/>
        <rFont val="宋体"/>
        <family val="3"/>
        <charset val="134"/>
      </rPr>
      <t>公里</t>
    </r>
  </si>
  <si>
    <r>
      <rPr>
        <sz val="9"/>
        <rFont val="宋体"/>
        <family val="3"/>
        <charset val="134"/>
      </rPr>
      <t>荣乌高速公路棋盘井至乌海段巴音陶亥互通立交连接线工程（拟采用荣乌资金）</t>
    </r>
  </si>
  <si>
    <r>
      <rPr>
        <sz val="9"/>
        <rFont val="宋体"/>
        <family val="3"/>
        <charset val="134"/>
      </rPr>
      <t>二级公路标准建设，路线全长</t>
    </r>
    <r>
      <rPr>
        <sz val="9"/>
        <rFont val="Times New Roman"/>
        <family val="1"/>
      </rPr>
      <t xml:space="preserve">17.313 </t>
    </r>
    <r>
      <rPr>
        <sz val="9"/>
        <rFont val="宋体"/>
        <family val="3"/>
        <charset val="134"/>
      </rPr>
      <t>公里</t>
    </r>
  </si>
  <si>
    <r>
      <rPr>
        <sz val="9"/>
        <rFont val="宋体"/>
        <family val="3"/>
        <charset val="134"/>
      </rPr>
      <t>环乌海湖景观道路工程</t>
    </r>
  </si>
  <si>
    <r>
      <rPr>
        <sz val="9"/>
        <rFont val="宋体"/>
        <family val="3"/>
        <charset val="134"/>
      </rPr>
      <t>大禹码头段长</t>
    </r>
    <r>
      <rPr>
        <sz val="9"/>
        <rFont val="Times New Roman"/>
        <family val="1"/>
      </rPr>
      <t>0.94</t>
    </r>
    <r>
      <rPr>
        <sz val="9"/>
        <rFont val="宋体"/>
        <family val="3"/>
        <charset val="134"/>
      </rPr>
      <t>公里，旧</t>
    </r>
    <r>
      <rPr>
        <sz val="9"/>
        <rFont val="Times New Roman"/>
        <family val="1"/>
      </rPr>
      <t>110</t>
    </r>
    <r>
      <rPr>
        <sz val="9"/>
        <rFont val="宋体"/>
        <family val="3"/>
        <charset val="134"/>
      </rPr>
      <t>国道至旧包兰铁路段长</t>
    </r>
    <r>
      <rPr>
        <sz val="9"/>
        <rFont val="Times New Roman"/>
        <family val="1"/>
      </rPr>
      <t>5.741</t>
    </r>
    <r>
      <rPr>
        <sz val="9"/>
        <rFont val="宋体"/>
        <family val="3"/>
        <charset val="134"/>
      </rPr>
      <t>公里；乌兰淖尔湖沙堤至滨湖路段长</t>
    </r>
    <r>
      <rPr>
        <sz val="9"/>
        <rFont val="Times New Roman"/>
        <family val="1"/>
      </rPr>
      <t>1.275</t>
    </r>
    <r>
      <rPr>
        <sz val="9"/>
        <rFont val="宋体"/>
        <family val="3"/>
        <charset val="134"/>
      </rPr>
      <t>公里，项目均按照四级公路建设。</t>
    </r>
  </si>
  <si>
    <r>
      <t>6</t>
    </r>
    <r>
      <rPr>
        <sz val="9"/>
        <rFont val="宋体"/>
        <family val="3"/>
        <charset val="134"/>
      </rPr>
      <t>月</t>
    </r>
    <phoneticPr fontId="10" type="noConversion"/>
  </si>
  <si>
    <r>
      <rPr>
        <sz val="9"/>
        <rFont val="宋体"/>
        <family val="3"/>
        <charset val="134"/>
      </rPr>
      <t>项目建议书已批复，工可已编制完成并审查，前期支撑性文件已招标正在编制</t>
    </r>
  </si>
  <si>
    <r>
      <rPr>
        <sz val="9"/>
        <rFont val="宋体"/>
        <family val="3"/>
        <charset val="134"/>
      </rPr>
      <t>运煤通道改道工程</t>
    </r>
  </si>
  <si>
    <r>
      <rPr>
        <sz val="9"/>
        <rFont val="宋体"/>
        <family val="3"/>
        <charset val="134"/>
      </rPr>
      <t>二级公路</t>
    </r>
    <r>
      <rPr>
        <sz val="9"/>
        <rFont val="Times New Roman"/>
        <family val="1"/>
      </rPr>
      <t>2.96</t>
    </r>
    <r>
      <rPr>
        <sz val="9"/>
        <rFont val="宋体"/>
        <family val="3"/>
        <charset val="134"/>
      </rPr>
      <t>公里</t>
    </r>
  </si>
  <si>
    <r>
      <rPr>
        <sz val="9"/>
        <rFont val="宋体"/>
        <family val="3"/>
        <charset val="134"/>
      </rPr>
      <t>海勃湾工业园供排水工程</t>
    </r>
  </si>
  <si>
    <r>
      <rPr>
        <sz val="9"/>
        <rFont val="宋体"/>
        <family val="3"/>
        <charset val="134"/>
      </rPr>
      <t>项目分</t>
    </r>
    <r>
      <rPr>
        <sz val="9"/>
        <rFont val="Times New Roman"/>
        <family val="1"/>
      </rPr>
      <t>3</t>
    </r>
    <r>
      <rPr>
        <sz val="9"/>
        <rFont val="宋体"/>
        <family val="3"/>
        <charset val="134"/>
      </rPr>
      <t>个单体：</t>
    </r>
    <r>
      <rPr>
        <sz val="9"/>
        <rFont val="Times New Roman"/>
        <family val="1"/>
      </rPr>
      <t>1.</t>
    </r>
    <r>
      <rPr>
        <sz val="9"/>
        <rFont val="宋体"/>
        <family val="3"/>
        <charset val="134"/>
      </rPr>
      <t>园区承压废水管网基础设施建设；</t>
    </r>
    <r>
      <rPr>
        <sz val="9"/>
        <rFont val="Times New Roman"/>
        <family val="1"/>
      </rPr>
      <t>2.</t>
    </r>
    <r>
      <rPr>
        <sz val="9"/>
        <rFont val="宋体"/>
        <family val="3"/>
        <charset val="134"/>
      </rPr>
      <t>园区污水管网更换补充；</t>
    </r>
    <r>
      <rPr>
        <sz val="9"/>
        <rFont val="Times New Roman"/>
        <family val="1"/>
      </rPr>
      <t>3.</t>
    </r>
    <r>
      <rPr>
        <sz val="9"/>
        <rFont val="宋体"/>
        <family val="3"/>
        <charset val="134"/>
      </rPr>
      <t>园区生活供水管网更换。</t>
    </r>
    <r>
      <rPr>
        <sz val="9"/>
        <rFont val="Times New Roman"/>
        <family val="1"/>
      </rPr>
      <t>2020</t>
    </r>
    <r>
      <rPr>
        <sz val="9"/>
        <rFont val="宋体"/>
        <family val="3"/>
        <charset val="134"/>
      </rPr>
      <t>年视园区需求和资金到位情况开展建设工作。</t>
    </r>
  </si>
  <si>
    <r>
      <t>5</t>
    </r>
    <r>
      <rPr>
        <sz val="9"/>
        <rFont val="宋体"/>
        <family val="3"/>
        <charset val="134"/>
      </rPr>
      <t>月</t>
    </r>
    <phoneticPr fontId="10" type="noConversion"/>
  </si>
  <si>
    <r>
      <rPr>
        <sz val="9"/>
        <rFont val="宋体"/>
        <family val="3"/>
        <charset val="134"/>
      </rPr>
      <t>乌海市供热基础建设</t>
    </r>
    <r>
      <rPr>
        <sz val="9"/>
        <rFont val="Times New Roman"/>
        <family val="1"/>
      </rPr>
      <t>2020</t>
    </r>
    <r>
      <rPr>
        <sz val="9"/>
        <rFont val="宋体"/>
        <family val="3"/>
        <charset val="134"/>
      </rPr>
      <t>年海勃湾区热力站及一次网工程</t>
    </r>
  </si>
  <si>
    <r>
      <rPr>
        <sz val="9"/>
        <rFont val="宋体"/>
        <family val="3"/>
        <charset val="134"/>
      </rPr>
      <t>新建热力站</t>
    </r>
    <r>
      <rPr>
        <sz val="9"/>
        <rFont val="Times New Roman"/>
        <family val="1"/>
      </rPr>
      <t>5</t>
    </r>
    <r>
      <rPr>
        <sz val="9"/>
        <rFont val="宋体"/>
        <family val="3"/>
        <charset val="134"/>
      </rPr>
      <t>座（含设备采购及安装）及一次网支线管道安装约</t>
    </r>
    <r>
      <rPr>
        <sz val="9"/>
        <rFont val="Times New Roman"/>
        <family val="1"/>
      </rPr>
      <t>1500</t>
    </r>
    <r>
      <rPr>
        <sz val="9"/>
        <rFont val="宋体"/>
        <family val="3"/>
        <charset val="134"/>
      </rPr>
      <t>米。一次网管道安装</t>
    </r>
    <r>
      <rPr>
        <sz val="9"/>
        <rFont val="Times New Roman"/>
        <family val="1"/>
      </rPr>
      <t>DN600</t>
    </r>
    <r>
      <rPr>
        <sz val="9"/>
        <rFont val="宋体"/>
        <family val="3"/>
        <charset val="134"/>
      </rPr>
      <t>，</t>
    </r>
    <r>
      <rPr>
        <sz val="9"/>
        <rFont val="Times New Roman"/>
        <family val="1"/>
      </rPr>
      <t>530</t>
    </r>
    <r>
      <rPr>
        <sz val="9"/>
        <rFont val="宋体"/>
        <family val="3"/>
        <charset val="134"/>
      </rPr>
      <t>米。</t>
    </r>
  </si>
  <si>
    <r>
      <rPr>
        <sz val="9"/>
        <rFont val="宋体"/>
        <family val="3"/>
        <charset val="134"/>
      </rPr>
      <t>园林废弃物循环利用设施建设项目</t>
    </r>
  </si>
  <si>
    <r>
      <rPr>
        <sz val="9"/>
        <rFont val="宋体"/>
        <family val="3"/>
        <charset val="134"/>
      </rPr>
      <t>建立园林废弃物处理厂及配套设备（房屋建设、场地硬化、电力配套），利用园林废弃物进行堆肥，生产绿化生物有机肥、有机基质、地面覆盖物等</t>
    </r>
  </si>
  <si>
    <r>
      <rPr>
        <sz val="9"/>
        <rFont val="宋体"/>
        <family val="3"/>
        <charset val="134"/>
      </rPr>
      <t>发酵池、积料池、发酵温室均已完成，完成部分设备采购工作。</t>
    </r>
  </si>
  <si>
    <r>
      <t>2</t>
    </r>
    <r>
      <rPr>
        <sz val="9"/>
        <rFont val="宋体"/>
        <family val="3"/>
        <charset val="134"/>
      </rPr>
      <t>、海勃湾区（</t>
    </r>
    <r>
      <rPr>
        <sz val="9"/>
        <rFont val="Times New Roman"/>
        <family val="1"/>
      </rPr>
      <t>4</t>
    </r>
    <r>
      <rPr>
        <sz val="9"/>
        <rFont val="宋体"/>
        <family val="3"/>
        <charset val="134"/>
      </rPr>
      <t>）</t>
    </r>
    <phoneticPr fontId="10" type="noConversion"/>
  </si>
  <si>
    <r>
      <rPr>
        <sz val="9"/>
        <rFont val="宋体"/>
        <family val="3"/>
        <charset val="134"/>
      </rPr>
      <t>海勃湾区东山防洪沟改造项目</t>
    </r>
  </si>
  <si>
    <r>
      <rPr>
        <sz val="9"/>
        <rFont val="宋体"/>
        <family val="3"/>
        <charset val="134"/>
      </rPr>
      <t>本次新建东山截洪沟长</t>
    </r>
    <r>
      <rPr>
        <sz val="9"/>
        <rFont val="Times New Roman"/>
        <family val="1"/>
      </rPr>
      <t xml:space="preserve"> 4777.60m</t>
    </r>
    <r>
      <rPr>
        <sz val="9"/>
        <rFont val="宋体"/>
        <family val="3"/>
        <charset val="134"/>
      </rPr>
      <t>，河道底宽</t>
    </r>
    <r>
      <rPr>
        <sz val="9"/>
        <rFont val="Times New Roman"/>
        <family val="1"/>
      </rPr>
      <t xml:space="preserve"> 10m~23m</t>
    </r>
    <r>
      <rPr>
        <sz val="9"/>
        <rFont val="宋体"/>
        <family val="3"/>
        <charset val="134"/>
      </rPr>
      <t>，新建</t>
    </r>
    <r>
      <rPr>
        <sz val="9"/>
        <rFont val="Times New Roman"/>
        <family val="1"/>
      </rPr>
      <t xml:space="preserve"> 2 </t>
    </r>
    <r>
      <rPr>
        <sz val="9"/>
        <rFont val="宋体"/>
        <family val="3"/>
        <charset val="134"/>
      </rPr>
      <t>个蓄洪水库，总库容</t>
    </r>
    <r>
      <rPr>
        <sz val="9"/>
        <rFont val="Times New Roman"/>
        <family val="1"/>
      </rPr>
      <t xml:space="preserve"> 87.60 </t>
    </r>
    <r>
      <rPr>
        <sz val="9"/>
        <rFont val="宋体"/>
        <family val="3"/>
        <charset val="134"/>
      </rPr>
      <t>万</t>
    </r>
    <r>
      <rPr>
        <sz val="9"/>
        <rFont val="Times New Roman"/>
        <family val="1"/>
      </rPr>
      <t xml:space="preserve"> m3</t>
    </r>
    <r>
      <rPr>
        <sz val="9"/>
        <rFont val="宋体"/>
        <family val="3"/>
        <charset val="134"/>
      </rPr>
      <t>；新建</t>
    </r>
    <r>
      <rPr>
        <sz val="9"/>
        <rFont val="Times New Roman"/>
        <family val="1"/>
      </rPr>
      <t xml:space="preserve"> 3 </t>
    </r>
    <r>
      <rPr>
        <sz val="9"/>
        <rFont val="宋体"/>
        <family val="3"/>
        <charset val="134"/>
      </rPr>
      <t>座节制闸，孔口净宽均为</t>
    </r>
    <r>
      <rPr>
        <sz val="9"/>
        <rFont val="Times New Roman"/>
        <family val="1"/>
      </rPr>
      <t xml:space="preserve"> 8m</t>
    </r>
    <r>
      <rPr>
        <sz val="9"/>
        <rFont val="宋体"/>
        <family val="3"/>
        <charset val="134"/>
      </rPr>
      <t>，新建</t>
    </r>
    <r>
      <rPr>
        <sz val="9"/>
        <rFont val="Times New Roman"/>
        <family val="1"/>
      </rPr>
      <t xml:space="preserve"> 7 </t>
    </r>
    <r>
      <rPr>
        <sz val="9"/>
        <rFont val="宋体"/>
        <family val="3"/>
        <charset val="134"/>
      </rPr>
      <t>座桥梁。</t>
    </r>
    <phoneticPr fontId="10" type="noConversion"/>
  </si>
  <si>
    <r>
      <rPr>
        <sz val="9"/>
        <rFont val="宋体"/>
        <family val="3"/>
        <charset val="134"/>
      </rPr>
      <t>海勃湾区政府</t>
    </r>
  </si>
  <si>
    <r>
      <rPr>
        <sz val="9"/>
        <rFont val="宋体"/>
        <family val="3"/>
        <charset val="134"/>
      </rPr>
      <t>海勃湾区东部生态绿化供水管网建设工程</t>
    </r>
  </si>
  <si>
    <r>
      <rPr>
        <sz val="9"/>
        <rFont val="宋体"/>
        <family val="3"/>
        <charset val="134"/>
      </rPr>
      <t>项目拟建管道总长</t>
    </r>
    <r>
      <rPr>
        <sz val="9"/>
        <rFont val="Times New Roman"/>
        <family val="1"/>
      </rPr>
      <t>9.09km</t>
    </r>
  </si>
  <si>
    <r>
      <rPr>
        <sz val="9"/>
        <rFont val="宋体"/>
        <family val="3"/>
        <charset val="134"/>
      </rPr>
      <t>海勃湾区依林</t>
    </r>
    <r>
      <rPr>
        <sz val="9"/>
        <rFont val="Times New Roman"/>
        <family val="1"/>
      </rPr>
      <t>F</t>
    </r>
    <r>
      <rPr>
        <sz val="9"/>
        <rFont val="宋体"/>
        <family val="3"/>
        <charset val="134"/>
      </rPr>
      <t>区棚改安置房项目</t>
    </r>
  </si>
  <si>
    <r>
      <rPr>
        <sz val="9"/>
        <rFont val="宋体"/>
        <family val="3"/>
        <charset val="134"/>
      </rPr>
      <t>总建筑面积</t>
    </r>
    <r>
      <rPr>
        <sz val="9"/>
        <rFont val="Times New Roman"/>
        <family val="1"/>
      </rPr>
      <t>49649.31</t>
    </r>
    <r>
      <rPr>
        <sz val="9"/>
        <rFont val="宋体"/>
        <family val="3"/>
        <charset val="134"/>
      </rPr>
      <t>平方米，主要建设</t>
    </r>
    <r>
      <rPr>
        <sz val="9"/>
        <rFont val="Times New Roman"/>
        <family val="1"/>
      </rPr>
      <t>3</t>
    </r>
    <r>
      <rPr>
        <sz val="9"/>
        <rFont val="宋体"/>
        <family val="3"/>
        <charset val="134"/>
      </rPr>
      <t>栋</t>
    </r>
    <r>
      <rPr>
        <sz val="9"/>
        <rFont val="Times New Roman"/>
        <family val="1"/>
      </rPr>
      <t>11</t>
    </r>
    <r>
      <rPr>
        <sz val="9"/>
        <rFont val="宋体"/>
        <family val="3"/>
        <charset val="134"/>
      </rPr>
      <t>层，</t>
    </r>
    <r>
      <rPr>
        <sz val="9"/>
        <rFont val="Times New Roman"/>
        <family val="1"/>
      </rPr>
      <t>2</t>
    </r>
    <r>
      <rPr>
        <sz val="9"/>
        <rFont val="宋体"/>
        <family val="3"/>
        <charset val="134"/>
      </rPr>
      <t>栋</t>
    </r>
    <r>
      <rPr>
        <sz val="9"/>
        <rFont val="Times New Roman"/>
        <family val="1"/>
      </rPr>
      <t>18</t>
    </r>
    <r>
      <rPr>
        <sz val="9"/>
        <rFont val="宋体"/>
        <family val="3"/>
        <charset val="134"/>
      </rPr>
      <t>层建筑</t>
    </r>
  </si>
  <si>
    <r>
      <rPr>
        <sz val="9"/>
        <rFont val="宋体"/>
        <family val="3"/>
        <charset val="134"/>
      </rPr>
      <t>海勃湾区千里山镇乡村振兴项目户厕改造及污水收集处理设施建设项目</t>
    </r>
  </si>
  <si>
    <r>
      <rPr>
        <sz val="9"/>
        <rFont val="宋体"/>
        <family val="3"/>
        <charset val="134"/>
      </rPr>
      <t>为千里山镇农区解决</t>
    </r>
    <r>
      <rPr>
        <sz val="9"/>
        <rFont val="Times New Roman"/>
        <family val="1"/>
      </rPr>
      <t>“</t>
    </r>
    <r>
      <rPr>
        <sz val="9"/>
        <rFont val="宋体"/>
        <family val="3"/>
        <charset val="134"/>
      </rPr>
      <t>排污难</t>
    </r>
    <r>
      <rPr>
        <sz val="9"/>
        <rFont val="Times New Roman"/>
        <family val="1"/>
      </rPr>
      <t>”</t>
    </r>
    <r>
      <rPr>
        <sz val="9"/>
        <rFont val="宋体"/>
        <family val="3"/>
        <charset val="134"/>
      </rPr>
      <t>、上厕所难的问题</t>
    </r>
  </si>
  <si>
    <r>
      <t>3</t>
    </r>
    <r>
      <rPr>
        <sz val="9"/>
        <rFont val="宋体"/>
        <family val="3"/>
        <charset val="134"/>
      </rPr>
      <t>、乌达区（</t>
    </r>
    <r>
      <rPr>
        <sz val="9"/>
        <rFont val="Times New Roman"/>
        <family val="1"/>
      </rPr>
      <t>6</t>
    </r>
    <r>
      <rPr>
        <sz val="9"/>
        <rFont val="宋体"/>
        <family val="3"/>
        <charset val="134"/>
      </rPr>
      <t>）</t>
    </r>
    <phoneticPr fontId="10" type="noConversion"/>
  </si>
  <si>
    <r>
      <rPr>
        <sz val="9"/>
        <rFont val="宋体"/>
        <family val="3"/>
        <charset val="134"/>
      </rPr>
      <t>新建黄河左岸乌兰淖尔段防护工程长度</t>
    </r>
    <r>
      <rPr>
        <sz val="9"/>
        <rFont val="Times New Roman"/>
        <family val="1"/>
      </rPr>
      <t>1.5 km</t>
    </r>
  </si>
  <si>
    <r>
      <rPr>
        <sz val="9"/>
        <rFont val="宋体"/>
        <family val="3"/>
        <charset val="134"/>
      </rPr>
      <t>乌达区政府</t>
    </r>
  </si>
  <si>
    <r>
      <rPr>
        <sz val="9"/>
        <rFont val="宋体"/>
        <family val="3"/>
        <charset val="134"/>
      </rPr>
      <t>乌达区战略性高新材料产业园配套基础设施</t>
    </r>
  </si>
  <si>
    <r>
      <rPr>
        <sz val="9"/>
        <rFont val="宋体"/>
        <family val="3"/>
        <charset val="134"/>
      </rPr>
      <t>初步规划</t>
    </r>
    <r>
      <rPr>
        <sz val="9"/>
        <rFont val="Times New Roman"/>
        <family val="1"/>
      </rPr>
      <t>2500</t>
    </r>
    <r>
      <rPr>
        <sz val="9"/>
        <rFont val="宋体"/>
        <family val="3"/>
        <charset val="134"/>
      </rPr>
      <t>亩标准化厂房，一期初步规划面积</t>
    </r>
    <r>
      <rPr>
        <sz val="9"/>
        <rFont val="Times New Roman"/>
        <family val="1"/>
      </rPr>
      <t>100</t>
    </r>
    <r>
      <rPr>
        <sz val="9"/>
        <rFont val="宋体"/>
        <family val="3"/>
        <charset val="134"/>
      </rPr>
      <t>亩标准化厂房</t>
    </r>
  </si>
  <si>
    <r>
      <rPr>
        <sz val="9"/>
        <rFont val="宋体"/>
        <family val="3"/>
        <charset val="134"/>
      </rPr>
      <t>乌达区老旧小区改造工程</t>
    </r>
  </si>
  <si>
    <r>
      <rPr>
        <sz val="9"/>
        <rFont val="宋体"/>
        <family val="3"/>
        <charset val="134"/>
      </rPr>
      <t>矿务局住宅区域老旧小区排水管网改造、供热、硬化、绿化、亮化等工程。项目分两标段建设：一标段总投资</t>
    </r>
    <r>
      <rPr>
        <sz val="9"/>
        <rFont val="Times New Roman"/>
        <family val="1"/>
      </rPr>
      <t>3386</t>
    </r>
    <r>
      <rPr>
        <sz val="9"/>
        <rFont val="宋体"/>
        <family val="3"/>
        <charset val="134"/>
      </rPr>
      <t>万元；二标段总投资</t>
    </r>
    <r>
      <rPr>
        <sz val="9"/>
        <rFont val="Times New Roman"/>
        <family val="1"/>
      </rPr>
      <t>2014</t>
    </r>
    <r>
      <rPr>
        <sz val="9"/>
        <rFont val="宋体"/>
        <family val="3"/>
        <charset val="134"/>
      </rPr>
      <t>万元</t>
    </r>
  </si>
  <si>
    <r>
      <rPr>
        <sz val="9"/>
        <rFont val="宋体"/>
        <family val="3"/>
        <charset val="134"/>
      </rPr>
      <t>乌达区永昌小学</t>
    </r>
  </si>
  <si>
    <r>
      <rPr>
        <sz val="9"/>
        <rFont val="宋体"/>
        <family val="3"/>
        <charset val="134"/>
      </rPr>
      <t>教学楼和配套设施，</t>
    </r>
    <r>
      <rPr>
        <sz val="9"/>
        <rFont val="Times New Roman"/>
        <family val="1"/>
      </rPr>
      <t>12000</t>
    </r>
    <r>
      <rPr>
        <sz val="9"/>
        <rFont val="宋体"/>
        <family val="3"/>
        <charset val="134"/>
      </rPr>
      <t>平方米</t>
    </r>
  </si>
  <si>
    <r>
      <t>7</t>
    </r>
    <r>
      <rPr>
        <sz val="9"/>
        <rFont val="宋体"/>
        <family val="3"/>
        <charset val="134"/>
      </rPr>
      <t>月</t>
    </r>
    <phoneticPr fontId="10" type="noConversion"/>
  </si>
  <si>
    <r>
      <rPr>
        <sz val="9"/>
        <rFont val="宋体"/>
        <family val="3"/>
        <charset val="134"/>
      </rPr>
      <t>乌达区中心医院改造项目</t>
    </r>
  </si>
  <si>
    <r>
      <rPr>
        <sz val="9"/>
        <rFont val="宋体"/>
        <family val="3"/>
        <charset val="134"/>
      </rPr>
      <t>包括信息化建设、外科楼装修、医院供应系统、旧门诊住院楼消防改造等内容</t>
    </r>
  </si>
  <si>
    <r>
      <rPr>
        <sz val="9"/>
        <rFont val="宋体"/>
        <family val="3"/>
        <charset val="134"/>
      </rPr>
      <t>乌达区平房区街巷综合整治二期工程</t>
    </r>
  </si>
  <si>
    <r>
      <rPr>
        <sz val="9"/>
        <rFont val="宋体"/>
        <family val="3"/>
        <charset val="134"/>
      </rPr>
      <t>本次改造包括苏海图街道办事处、巴音赛街道办事处、滨海街道办事处街巷硬化改造</t>
    </r>
  </si>
  <si>
    <r>
      <t>4</t>
    </r>
    <r>
      <rPr>
        <sz val="9"/>
        <rFont val="宋体"/>
        <family val="3"/>
        <charset val="134"/>
      </rPr>
      <t>、海南区（</t>
    </r>
    <r>
      <rPr>
        <sz val="9"/>
        <rFont val="Times New Roman"/>
        <family val="1"/>
      </rPr>
      <t>4</t>
    </r>
    <r>
      <rPr>
        <sz val="9"/>
        <rFont val="宋体"/>
        <family val="3"/>
        <charset val="134"/>
      </rPr>
      <t>）</t>
    </r>
    <phoneticPr fontId="10" type="noConversion"/>
  </si>
  <si>
    <r>
      <rPr>
        <sz val="9"/>
        <rFont val="宋体"/>
        <family val="3"/>
        <charset val="134"/>
      </rPr>
      <t>海南区</t>
    </r>
    <r>
      <rPr>
        <sz val="9"/>
        <rFont val="Times New Roman"/>
        <family val="1"/>
      </rPr>
      <t>2019</t>
    </r>
    <r>
      <rPr>
        <sz val="9"/>
        <rFont val="宋体"/>
        <family val="3"/>
        <charset val="134"/>
      </rPr>
      <t>年度农村饮水安全巩固提升工程</t>
    </r>
  </si>
  <si>
    <r>
      <rPr>
        <sz val="9"/>
        <rFont val="宋体"/>
        <family val="3"/>
        <charset val="134"/>
      </rPr>
      <t>铺设供水管道</t>
    </r>
    <r>
      <rPr>
        <sz val="9"/>
        <rFont val="Times New Roman"/>
        <family val="1"/>
      </rPr>
      <t>332.521</t>
    </r>
    <r>
      <rPr>
        <sz val="9"/>
        <rFont val="宋体"/>
        <family val="3"/>
        <charset val="134"/>
      </rPr>
      <t>㎞，其中主管道</t>
    </r>
    <r>
      <rPr>
        <sz val="9"/>
        <rFont val="Times New Roman"/>
        <family val="1"/>
      </rPr>
      <t>38.799</t>
    </r>
    <r>
      <rPr>
        <sz val="9"/>
        <rFont val="宋体"/>
        <family val="3"/>
        <charset val="134"/>
      </rPr>
      <t>㎞、支管道</t>
    </r>
    <r>
      <rPr>
        <sz val="9"/>
        <rFont val="Times New Roman"/>
        <family val="1"/>
      </rPr>
      <t>184.067</t>
    </r>
    <r>
      <rPr>
        <sz val="9"/>
        <rFont val="宋体"/>
        <family val="3"/>
        <charset val="134"/>
      </rPr>
      <t>㎞、入户管道</t>
    </r>
    <r>
      <rPr>
        <sz val="9"/>
        <rFont val="Times New Roman"/>
        <family val="1"/>
      </rPr>
      <t>109.655</t>
    </r>
    <r>
      <rPr>
        <sz val="9"/>
        <rFont val="宋体"/>
        <family val="3"/>
        <charset val="134"/>
      </rPr>
      <t>㎞。</t>
    </r>
  </si>
  <si>
    <r>
      <rPr>
        <sz val="9"/>
        <rFont val="宋体"/>
        <family val="3"/>
        <charset val="134"/>
      </rPr>
      <t>海南区政府</t>
    </r>
  </si>
  <si>
    <r>
      <rPr>
        <sz val="9"/>
        <rFont val="宋体"/>
        <family val="3"/>
        <charset val="134"/>
      </rPr>
      <t>公乌素镇</t>
    </r>
    <r>
      <rPr>
        <sz val="9"/>
        <rFont val="Times New Roman"/>
        <family val="1"/>
      </rPr>
      <t>“</t>
    </r>
    <r>
      <rPr>
        <sz val="9"/>
        <rFont val="宋体"/>
        <family val="3"/>
        <charset val="134"/>
      </rPr>
      <t>三供一业</t>
    </r>
    <r>
      <rPr>
        <sz val="9"/>
        <rFont val="Times New Roman"/>
        <family val="1"/>
      </rPr>
      <t>”</t>
    </r>
    <r>
      <rPr>
        <sz val="9"/>
        <rFont val="宋体"/>
        <family val="3"/>
        <charset val="134"/>
      </rPr>
      <t>移交供水、供暖改造工程</t>
    </r>
    <r>
      <rPr>
        <sz val="9"/>
        <rFont val="Times New Roman"/>
        <family val="1"/>
      </rPr>
      <t xml:space="preserve"> </t>
    </r>
  </si>
  <si>
    <r>
      <rPr>
        <sz val="9"/>
        <rFont val="宋体"/>
        <family val="3"/>
        <charset val="134"/>
      </rPr>
      <t>对公乌素镇供水、配水厂、供暖等管网进行改造</t>
    </r>
  </si>
  <si>
    <r>
      <rPr>
        <sz val="9"/>
        <rFont val="宋体"/>
        <family val="3"/>
        <charset val="134"/>
      </rPr>
      <t>海南区老旧小区综合改造</t>
    </r>
  </si>
  <si>
    <r>
      <rPr>
        <sz val="9"/>
        <rFont val="宋体"/>
        <family val="3"/>
        <charset val="134"/>
      </rPr>
      <t>对海南区社保住宅楼、环卫家属楼等</t>
    </r>
    <r>
      <rPr>
        <sz val="9"/>
        <rFont val="Times New Roman"/>
        <family val="1"/>
      </rPr>
      <t>29</t>
    </r>
    <r>
      <rPr>
        <sz val="9"/>
        <rFont val="宋体"/>
        <family val="3"/>
        <charset val="134"/>
      </rPr>
      <t>个老旧小区进行城市管网改造工程</t>
    </r>
  </si>
  <si>
    <r>
      <rPr>
        <sz val="9"/>
        <rFont val="宋体"/>
        <family val="3"/>
        <charset val="134"/>
      </rPr>
      <t>建设内容</t>
    </r>
    <r>
      <rPr>
        <sz val="9"/>
        <rFont val="Times New Roman"/>
        <family val="1"/>
      </rPr>
      <t>:</t>
    </r>
    <r>
      <rPr>
        <sz val="9"/>
        <rFont val="宋体"/>
        <family val="3"/>
        <charset val="134"/>
      </rPr>
      <t>建设集医疗、教学、科研、预防、保健、康复、制剂为一体的二级甲等蒙中医院及残疾人康复中心</t>
    </r>
  </si>
  <si>
    <r>
      <t>1</t>
    </r>
    <r>
      <rPr>
        <sz val="9"/>
        <rFont val="宋体"/>
        <family val="3"/>
        <charset val="134"/>
      </rPr>
      <t>、市本级（</t>
    </r>
    <r>
      <rPr>
        <sz val="9"/>
        <rFont val="Times New Roman"/>
        <family val="1"/>
      </rPr>
      <t>30</t>
    </r>
    <r>
      <rPr>
        <sz val="9"/>
        <rFont val="宋体"/>
        <family val="3"/>
        <charset val="134"/>
      </rPr>
      <t>）</t>
    </r>
    <phoneticPr fontId="7" type="noConversion"/>
  </si>
  <si>
    <r>
      <rPr>
        <sz val="9"/>
        <rFont val="宋体"/>
        <family val="3"/>
        <charset val="134"/>
      </rPr>
      <t>省道</t>
    </r>
    <r>
      <rPr>
        <sz val="9"/>
        <rFont val="Times New Roman"/>
        <family val="1"/>
      </rPr>
      <t>S217</t>
    </r>
    <r>
      <rPr>
        <sz val="9"/>
        <rFont val="宋体"/>
        <family val="3"/>
        <charset val="134"/>
      </rPr>
      <t>海勃湾绕城段工程</t>
    </r>
  </si>
  <si>
    <r>
      <rPr>
        <sz val="9"/>
        <rFont val="宋体"/>
        <family val="3"/>
        <charset val="134"/>
      </rPr>
      <t>续建</t>
    </r>
  </si>
  <si>
    <r>
      <rPr>
        <sz val="9"/>
        <rFont val="宋体"/>
        <family val="3"/>
        <charset val="134"/>
      </rPr>
      <t>一级公路</t>
    </r>
    <r>
      <rPr>
        <sz val="9"/>
        <rFont val="Times New Roman"/>
        <family val="1"/>
      </rPr>
      <t>15.75</t>
    </r>
    <r>
      <rPr>
        <sz val="9"/>
        <rFont val="宋体"/>
        <family val="3"/>
        <charset val="134"/>
      </rPr>
      <t>公里</t>
    </r>
  </si>
  <si>
    <r>
      <rPr>
        <sz val="9"/>
        <rFont val="宋体"/>
        <family val="3"/>
        <charset val="134"/>
      </rPr>
      <t>一级客运枢纽站项目</t>
    </r>
  </si>
  <si>
    <r>
      <rPr>
        <sz val="9"/>
        <rFont val="宋体"/>
        <family val="3"/>
        <charset val="134"/>
      </rPr>
      <t>占地面积</t>
    </r>
    <r>
      <rPr>
        <sz val="9"/>
        <rFont val="Times New Roman"/>
        <family val="1"/>
      </rPr>
      <t>143300</t>
    </r>
    <r>
      <rPr>
        <sz val="9"/>
        <rFont val="宋体"/>
        <family val="3"/>
        <charset val="134"/>
      </rPr>
      <t>平方米</t>
    </r>
  </si>
  <si>
    <r>
      <rPr>
        <sz val="9"/>
        <rFont val="宋体"/>
        <family val="3"/>
        <charset val="134"/>
      </rPr>
      <t>乌达公交枢纽站项目</t>
    </r>
  </si>
  <si>
    <r>
      <rPr>
        <sz val="9"/>
        <rFont val="宋体"/>
        <family val="3"/>
        <charset val="134"/>
      </rPr>
      <t>占地面积</t>
    </r>
    <r>
      <rPr>
        <sz val="9"/>
        <rFont val="Times New Roman"/>
        <family val="1"/>
      </rPr>
      <t>44280</t>
    </r>
    <r>
      <rPr>
        <sz val="9"/>
        <rFont val="宋体"/>
        <family val="3"/>
        <charset val="134"/>
      </rPr>
      <t>平方米</t>
    </r>
  </si>
  <si>
    <r>
      <rPr>
        <sz val="9"/>
        <rFont val="宋体"/>
        <family val="3"/>
        <charset val="134"/>
      </rPr>
      <t>甘德尔街</t>
    </r>
    <r>
      <rPr>
        <sz val="9"/>
        <rFont val="Times New Roman"/>
        <family val="1"/>
      </rPr>
      <t>-</t>
    </r>
    <r>
      <rPr>
        <sz val="9"/>
        <rFont val="宋体"/>
        <family val="3"/>
        <charset val="134"/>
      </rPr>
      <t>神华街公铁立交工程</t>
    </r>
    <phoneticPr fontId="10" type="noConversion"/>
  </si>
  <si>
    <r>
      <rPr>
        <sz val="9"/>
        <rFont val="宋体"/>
        <family val="3"/>
        <charset val="134"/>
      </rPr>
      <t>项目起点为创业路，终点为建设路，道路总长度</t>
    </r>
    <r>
      <rPr>
        <sz val="9"/>
        <rFont val="Times New Roman"/>
        <family val="1"/>
      </rPr>
      <t>1319.5</t>
    </r>
    <r>
      <rPr>
        <sz val="9"/>
        <rFont val="宋体"/>
        <family val="3"/>
        <charset val="134"/>
      </rPr>
      <t>米</t>
    </r>
  </si>
  <si>
    <r>
      <rPr>
        <sz val="9"/>
        <rFont val="宋体"/>
        <family val="3"/>
        <charset val="134"/>
      </rPr>
      <t>全市拟建</t>
    </r>
    <r>
      <rPr>
        <sz val="9"/>
        <rFont val="Times New Roman"/>
        <family val="1"/>
      </rPr>
      <t>170</t>
    </r>
    <r>
      <rPr>
        <sz val="9"/>
        <rFont val="宋体"/>
        <family val="3"/>
        <charset val="134"/>
      </rPr>
      <t>座公共卫生间（海勃湾区</t>
    </r>
    <r>
      <rPr>
        <sz val="9"/>
        <rFont val="Times New Roman"/>
        <family val="1"/>
      </rPr>
      <t>78</t>
    </r>
    <r>
      <rPr>
        <sz val="9"/>
        <rFont val="宋体"/>
        <family val="3"/>
        <charset val="134"/>
      </rPr>
      <t>座、乌达区</t>
    </r>
    <r>
      <rPr>
        <sz val="9"/>
        <rFont val="Times New Roman"/>
        <family val="1"/>
      </rPr>
      <t>60</t>
    </r>
    <r>
      <rPr>
        <sz val="9"/>
        <rFont val="宋体"/>
        <family val="3"/>
        <charset val="134"/>
      </rPr>
      <t>座、海南区</t>
    </r>
    <r>
      <rPr>
        <sz val="9"/>
        <rFont val="Times New Roman"/>
        <family val="1"/>
      </rPr>
      <t>32</t>
    </r>
    <r>
      <rPr>
        <sz val="9"/>
        <rFont val="宋体"/>
        <family val="3"/>
        <charset val="134"/>
      </rPr>
      <t>座）</t>
    </r>
  </si>
  <si>
    <r>
      <rPr>
        <sz val="9"/>
        <rFont val="宋体"/>
        <family val="3"/>
        <charset val="134"/>
      </rPr>
      <t>乌海市殡仪馆综合楼项目</t>
    </r>
  </si>
  <si>
    <r>
      <rPr>
        <sz val="9"/>
        <rFont val="宋体"/>
        <family val="3"/>
        <charset val="134"/>
      </rPr>
      <t>殡仪馆</t>
    </r>
    <r>
      <rPr>
        <sz val="9"/>
        <rFont val="Times New Roman"/>
        <family val="1"/>
      </rPr>
      <t>9600</t>
    </r>
    <r>
      <rPr>
        <sz val="9"/>
        <rFont val="宋体"/>
        <family val="3"/>
        <charset val="134"/>
      </rPr>
      <t>平米；守灵中心</t>
    </r>
    <r>
      <rPr>
        <sz val="9"/>
        <rFont val="Times New Roman"/>
        <family val="1"/>
      </rPr>
      <t>3180</t>
    </r>
    <r>
      <rPr>
        <sz val="9"/>
        <rFont val="宋体"/>
        <family val="3"/>
        <charset val="134"/>
      </rPr>
      <t>平米；骨灰存放设施</t>
    </r>
    <r>
      <rPr>
        <sz val="9"/>
        <rFont val="Times New Roman"/>
        <family val="1"/>
      </rPr>
      <t>2800</t>
    </r>
    <r>
      <rPr>
        <sz val="9"/>
        <rFont val="宋体"/>
        <family val="3"/>
        <charset val="134"/>
      </rPr>
      <t>平米；行政后勤设施</t>
    </r>
    <r>
      <rPr>
        <sz val="9"/>
        <rFont val="Times New Roman"/>
        <family val="1"/>
      </rPr>
      <t>720</t>
    </r>
    <r>
      <rPr>
        <sz val="9"/>
        <rFont val="宋体"/>
        <family val="3"/>
        <charset val="134"/>
      </rPr>
      <t>平米。总建筑面积</t>
    </r>
    <r>
      <rPr>
        <sz val="9"/>
        <rFont val="Times New Roman"/>
        <family val="1"/>
      </rPr>
      <t>16300</t>
    </r>
    <r>
      <rPr>
        <sz val="9"/>
        <rFont val="宋体"/>
        <family val="3"/>
        <charset val="134"/>
      </rPr>
      <t>平米</t>
    </r>
  </si>
  <si>
    <r>
      <rPr>
        <sz val="9"/>
        <rFont val="宋体"/>
        <family val="3"/>
        <charset val="134"/>
      </rPr>
      <t>市民政局</t>
    </r>
  </si>
  <si>
    <r>
      <rPr>
        <sz val="9"/>
        <rFont val="宋体"/>
        <family val="3"/>
        <charset val="134"/>
      </rPr>
      <t>市蒙古族中学附属幼儿园教学楼项目</t>
    </r>
  </si>
  <si>
    <r>
      <rPr>
        <sz val="9"/>
        <rFont val="宋体"/>
        <family val="3"/>
        <charset val="134"/>
      </rPr>
      <t>项目占地</t>
    </r>
    <r>
      <rPr>
        <sz val="9"/>
        <rFont val="Times New Roman"/>
        <family val="1"/>
      </rPr>
      <t>12068.9</t>
    </r>
    <r>
      <rPr>
        <sz val="9"/>
        <rFont val="宋体"/>
        <family val="3"/>
        <charset val="134"/>
      </rPr>
      <t>㎡，总建筑面积</t>
    </r>
    <r>
      <rPr>
        <sz val="9"/>
        <rFont val="Times New Roman"/>
        <family val="1"/>
      </rPr>
      <t>7740</t>
    </r>
    <r>
      <rPr>
        <sz val="9"/>
        <rFont val="宋体"/>
        <family val="3"/>
        <charset val="134"/>
      </rPr>
      <t>㎡，配套建设室外活动器械场地、橡胶游戏场地等</t>
    </r>
  </si>
  <si>
    <r>
      <rPr>
        <sz val="9"/>
        <rFont val="宋体"/>
        <family val="3"/>
        <charset val="134"/>
      </rPr>
      <t>主体基本完成，剩余内部装修。</t>
    </r>
  </si>
  <si>
    <r>
      <rPr>
        <sz val="9"/>
        <rFont val="宋体"/>
        <family val="3"/>
        <charset val="134"/>
      </rPr>
      <t>规划占地面积：</t>
    </r>
    <r>
      <rPr>
        <sz val="9"/>
        <rFont val="Times New Roman"/>
        <family val="1"/>
      </rPr>
      <t>1776.8</t>
    </r>
    <r>
      <rPr>
        <sz val="9"/>
        <rFont val="宋体"/>
        <family val="3"/>
        <charset val="134"/>
      </rPr>
      <t>平方米，总建筑面积：</t>
    </r>
    <r>
      <rPr>
        <sz val="9"/>
        <rFont val="Times New Roman"/>
        <family val="1"/>
      </rPr>
      <t>8640.3</t>
    </r>
    <r>
      <rPr>
        <sz val="9"/>
        <rFont val="宋体"/>
        <family val="3"/>
        <charset val="134"/>
      </rPr>
      <t>平方米</t>
    </r>
  </si>
  <si>
    <r>
      <rPr>
        <sz val="9"/>
        <rFont val="宋体"/>
        <family val="3"/>
        <charset val="134"/>
      </rPr>
      <t>主体完成，内部装修完成</t>
    </r>
    <r>
      <rPr>
        <sz val="9"/>
        <rFont val="Times New Roman"/>
        <family val="1"/>
      </rPr>
      <t>80%</t>
    </r>
    <r>
      <rPr>
        <sz val="9"/>
        <rFont val="宋体"/>
        <family val="3"/>
        <charset val="134"/>
      </rPr>
      <t>。</t>
    </r>
  </si>
  <si>
    <r>
      <rPr>
        <sz val="9"/>
        <rFont val="宋体"/>
        <family val="3"/>
        <charset val="134"/>
      </rPr>
      <t>市人民医院门诊综合楼项目</t>
    </r>
  </si>
  <si>
    <r>
      <rPr>
        <sz val="9"/>
        <rFont val="宋体"/>
        <family val="3"/>
        <charset val="134"/>
      </rPr>
      <t>建筑面积</t>
    </r>
    <r>
      <rPr>
        <sz val="9"/>
        <rFont val="Times New Roman"/>
        <family val="1"/>
      </rPr>
      <t>68000</t>
    </r>
    <r>
      <rPr>
        <sz val="9"/>
        <rFont val="宋体"/>
        <family val="3"/>
        <charset val="134"/>
      </rPr>
      <t>平方米</t>
    </r>
  </si>
  <si>
    <r>
      <rPr>
        <sz val="9"/>
        <rFont val="宋体"/>
        <family val="3"/>
        <charset val="134"/>
      </rPr>
      <t>主体已完工</t>
    </r>
  </si>
  <si>
    <r>
      <rPr>
        <sz val="9"/>
        <rFont val="宋体"/>
        <family val="3"/>
        <charset val="134"/>
      </rPr>
      <t>乌海市图书馆改造装修工程</t>
    </r>
  </si>
  <si>
    <r>
      <rPr>
        <sz val="9"/>
        <rFont val="宋体"/>
        <family val="3"/>
        <charset val="134"/>
      </rPr>
      <t>市图书馆改造装修工程、主体结构加固工程建设项目、改造装饰工程未列入预算新增项目、地下室配电设施改造和防渗工程。</t>
    </r>
  </si>
  <si>
    <r>
      <rPr>
        <sz val="9"/>
        <rFont val="宋体"/>
        <family val="3"/>
        <charset val="134"/>
      </rPr>
      <t>项目建议书已批复，可研编制中</t>
    </r>
  </si>
  <si>
    <r>
      <rPr>
        <sz val="9"/>
        <rFont val="宋体"/>
        <family val="3"/>
        <charset val="134"/>
      </rPr>
      <t>市文体旅游广电局</t>
    </r>
  </si>
  <si>
    <r>
      <rPr>
        <sz val="9"/>
        <rFont val="宋体"/>
        <family val="3"/>
        <charset val="134"/>
      </rPr>
      <t>乌海市海勃湾老城区及滨河区供水管网改造工程</t>
    </r>
  </si>
  <si>
    <r>
      <rPr>
        <sz val="9"/>
        <rFont val="宋体"/>
        <family val="3"/>
        <charset val="134"/>
      </rPr>
      <t>按进度建设</t>
    </r>
  </si>
  <si>
    <r>
      <rPr>
        <sz val="9"/>
        <rFont val="宋体"/>
        <family val="3"/>
        <charset val="134"/>
      </rPr>
      <t>乌海市污水处理厂技术改造工程</t>
    </r>
  </si>
  <si>
    <r>
      <rPr>
        <sz val="9"/>
        <rFont val="宋体"/>
        <family val="3"/>
        <charset val="134"/>
      </rPr>
      <t>厂区土建部分施工已完成</t>
    </r>
    <r>
      <rPr>
        <sz val="9"/>
        <rFont val="Times New Roman"/>
        <family val="1"/>
      </rPr>
      <t>70%</t>
    </r>
    <r>
      <rPr>
        <sz val="9"/>
        <rFont val="宋体"/>
        <family val="3"/>
        <charset val="134"/>
      </rPr>
      <t>，工艺管道改造完成</t>
    </r>
    <r>
      <rPr>
        <sz val="9"/>
        <rFont val="Times New Roman"/>
        <family val="1"/>
      </rPr>
      <t>40%</t>
    </r>
  </si>
  <si>
    <r>
      <rPr>
        <sz val="9"/>
        <rFont val="宋体"/>
        <family val="3"/>
        <charset val="134"/>
      </rPr>
      <t>目前厂区主体施工已完成并具备试运行条件，输水管线完成</t>
    </r>
    <r>
      <rPr>
        <sz val="9"/>
        <rFont val="Times New Roman"/>
        <family val="1"/>
      </rPr>
      <t>300</t>
    </r>
    <r>
      <rPr>
        <sz val="9"/>
        <rFont val="宋体"/>
        <family val="3"/>
        <charset val="134"/>
      </rPr>
      <t>米，配水管线东线完成</t>
    </r>
    <r>
      <rPr>
        <sz val="9"/>
        <rFont val="Times New Roman"/>
        <family val="1"/>
      </rPr>
      <t>3595</t>
    </r>
    <r>
      <rPr>
        <sz val="9"/>
        <rFont val="宋体"/>
        <family val="3"/>
        <charset val="134"/>
      </rPr>
      <t>米，南线完成</t>
    </r>
    <r>
      <rPr>
        <sz val="9"/>
        <rFont val="Times New Roman"/>
        <family val="1"/>
      </rPr>
      <t>9693</t>
    </r>
    <r>
      <rPr>
        <sz val="9"/>
        <rFont val="宋体"/>
        <family val="3"/>
        <charset val="134"/>
      </rPr>
      <t>米。</t>
    </r>
  </si>
  <si>
    <r>
      <rPr>
        <sz val="9"/>
        <rFont val="宋体"/>
        <family val="3"/>
        <charset val="134"/>
      </rPr>
      <t>海区幸福社区供水设施集中改造工程</t>
    </r>
  </si>
  <si>
    <r>
      <rPr>
        <sz val="9"/>
        <rFont val="宋体"/>
        <family val="3"/>
        <charset val="134"/>
      </rPr>
      <t>为幸福社区居民更换老旧一次管网及二次管网，并安装水表</t>
    </r>
    <r>
      <rPr>
        <sz val="9"/>
        <rFont val="Times New Roman"/>
        <family val="1"/>
      </rPr>
      <t>500</t>
    </r>
    <r>
      <rPr>
        <sz val="9"/>
        <rFont val="宋体"/>
        <family val="3"/>
        <charset val="134"/>
      </rPr>
      <t>套</t>
    </r>
  </si>
  <si>
    <r>
      <rPr>
        <sz val="9"/>
        <rFont val="宋体"/>
        <family val="3"/>
        <charset val="134"/>
      </rPr>
      <t>已完成部分管网</t>
    </r>
  </si>
  <si>
    <r>
      <rPr>
        <sz val="9"/>
        <rFont val="宋体"/>
        <family val="3"/>
        <charset val="134"/>
      </rPr>
      <t>乌海市中级人民法院、海勃湾区法院审判法庭合建项目</t>
    </r>
  </si>
  <si>
    <r>
      <rPr>
        <sz val="9"/>
        <rFont val="宋体"/>
        <family val="3"/>
        <charset val="134"/>
      </rPr>
      <t>项目由房屋建筑、场地和法庭装备三部分组成。市中院审判法庭建筑面积</t>
    </r>
    <r>
      <rPr>
        <sz val="9"/>
        <rFont val="Times New Roman"/>
        <family val="1"/>
      </rPr>
      <t>8890</t>
    </r>
    <r>
      <rPr>
        <sz val="9"/>
        <rFont val="宋体"/>
        <family val="3"/>
        <charset val="134"/>
      </rPr>
      <t>平方米，海勃湾区审判法庭建筑面积</t>
    </r>
    <r>
      <rPr>
        <sz val="9"/>
        <rFont val="Times New Roman"/>
        <family val="1"/>
      </rPr>
      <t>8970</t>
    </r>
    <r>
      <rPr>
        <sz val="9"/>
        <rFont val="宋体"/>
        <family val="3"/>
        <charset val="134"/>
      </rPr>
      <t>平方米，合计</t>
    </r>
    <r>
      <rPr>
        <sz val="9"/>
        <rFont val="Times New Roman"/>
        <family val="1"/>
      </rPr>
      <t>17860</t>
    </r>
    <r>
      <rPr>
        <sz val="9"/>
        <rFont val="宋体"/>
        <family val="3"/>
        <charset val="134"/>
      </rPr>
      <t>平方米</t>
    </r>
  </si>
  <si>
    <r>
      <t>11</t>
    </r>
    <r>
      <rPr>
        <sz val="9"/>
        <rFont val="宋体"/>
        <family val="3"/>
        <charset val="134"/>
      </rPr>
      <t>层主体框架全部完成，已封顶，地下室二次结构完成。</t>
    </r>
  </si>
  <si>
    <r>
      <rPr>
        <sz val="9"/>
        <rFont val="宋体"/>
        <family val="3"/>
        <charset val="134"/>
      </rPr>
      <t>本次改造拟利旧改造翻新主副办公楼、训练馆及餐厅，总改造建筑面积</t>
    </r>
    <r>
      <rPr>
        <sz val="9"/>
        <rFont val="Times New Roman"/>
        <family val="1"/>
      </rPr>
      <t>5776</t>
    </r>
    <r>
      <rPr>
        <sz val="9"/>
        <rFont val="宋体"/>
        <family val="3"/>
        <charset val="134"/>
      </rPr>
      <t>平米；拟新建留置场所，公安留置看护备勤综合楼，室外训练场等项目</t>
    </r>
  </si>
  <si>
    <r>
      <t xml:space="preserve"> </t>
    </r>
    <r>
      <rPr>
        <sz val="9"/>
        <rFont val="宋体"/>
        <family val="3"/>
        <charset val="134"/>
      </rPr>
      <t>综合办公楼、临谈楼、留置区、新建训练馆、餐厅厨房、附属用房主体均已完成，公安备勤楼地下一层地上五层主体工程完成。</t>
    </r>
  </si>
  <si>
    <r>
      <rPr>
        <sz val="9"/>
        <rFont val="宋体"/>
        <family val="3"/>
        <charset val="134"/>
      </rPr>
      <t>乌海经济开发区低碳产业园工业供水工程（包括岸边取水泵站、工业净水厂、工业配水厂，工业输水管线、工业配水管线）</t>
    </r>
  </si>
  <si>
    <r>
      <rPr>
        <sz val="9"/>
        <rFont val="宋体"/>
        <family val="3"/>
        <charset val="134"/>
      </rPr>
      <t>岸边泵站：土建工程总规模</t>
    </r>
    <r>
      <rPr>
        <sz val="9"/>
        <rFont val="Times New Roman"/>
        <family val="1"/>
      </rPr>
      <t>41.7</t>
    </r>
    <r>
      <rPr>
        <sz val="9"/>
        <rFont val="宋体"/>
        <family val="3"/>
        <charset val="134"/>
      </rPr>
      <t>万</t>
    </r>
    <r>
      <rPr>
        <sz val="9"/>
        <rFont val="Times New Roman"/>
        <family val="1"/>
      </rPr>
      <t>t/d</t>
    </r>
    <r>
      <rPr>
        <sz val="9"/>
        <rFont val="宋体"/>
        <family val="3"/>
        <charset val="134"/>
      </rPr>
      <t>，机电设备</t>
    </r>
    <r>
      <rPr>
        <sz val="9"/>
        <rFont val="Times New Roman"/>
        <family val="1"/>
      </rPr>
      <t>34.5</t>
    </r>
    <r>
      <rPr>
        <sz val="9"/>
        <rFont val="宋体"/>
        <family val="3"/>
        <charset val="134"/>
      </rPr>
      <t>万</t>
    </r>
    <r>
      <rPr>
        <sz val="9"/>
        <rFont val="Times New Roman"/>
        <family val="1"/>
      </rPr>
      <t>t/d</t>
    </r>
    <r>
      <rPr>
        <sz val="9"/>
        <rFont val="宋体"/>
        <family val="3"/>
        <charset val="134"/>
      </rPr>
      <t>，净水厂一期建设规模</t>
    </r>
    <r>
      <rPr>
        <sz val="9"/>
        <rFont val="Times New Roman"/>
        <family val="1"/>
      </rPr>
      <t>30</t>
    </r>
    <r>
      <rPr>
        <sz val="9"/>
        <rFont val="宋体"/>
        <family val="3"/>
        <charset val="134"/>
      </rPr>
      <t>万</t>
    </r>
    <r>
      <rPr>
        <sz val="9"/>
        <rFont val="Times New Roman"/>
        <family val="1"/>
      </rPr>
      <t>t/d</t>
    </r>
    <r>
      <rPr>
        <sz val="9"/>
        <rFont val="宋体"/>
        <family val="3"/>
        <charset val="134"/>
      </rPr>
      <t>，配水厂</t>
    </r>
    <r>
      <rPr>
        <sz val="9"/>
        <rFont val="Times New Roman"/>
        <family val="1"/>
      </rPr>
      <t>20</t>
    </r>
    <r>
      <rPr>
        <sz val="9"/>
        <rFont val="宋体"/>
        <family val="3"/>
        <charset val="134"/>
      </rPr>
      <t>万</t>
    </r>
    <r>
      <rPr>
        <sz val="9"/>
        <rFont val="Times New Roman"/>
        <family val="1"/>
      </rPr>
      <t>t/d</t>
    </r>
    <r>
      <rPr>
        <sz val="9"/>
        <rFont val="宋体"/>
        <family val="3"/>
        <charset val="134"/>
      </rPr>
      <t>，铺设岸边泵站至净水厂输水管线</t>
    </r>
    <r>
      <rPr>
        <sz val="9"/>
        <rFont val="Times New Roman"/>
        <family val="1"/>
      </rPr>
      <t>3</t>
    </r>
    <r>
      <rPr>
        <sz val="9"/>
        <rFont val="宋体"/>
        <family val="3"/>
        <charset val="134"/>
      </rPr>
      <t>根</t>
    </r>
    <r>
      <rPr>
        <sz val="9"/>
        <rFont val="Times New Roman"/>
        <family val="1"/>
      </rPr>
      <t>DN1200</t>
    </r>
    <r>
      <rPr>
        <sz val="9"/>
        <rFont val="宋体"/>
        <family val="3"/>
        <charset val="134"/>
      </rPr>
      <t>球墨铸铁管</t>
    </r>
    <r>
      <rPr>
        <sz val="9"/>
        <rFont val="Times New Roman"/>
        <family val="1"/>
      </rPr>
      <t>4.61</t>
    </r>
    <r>
      <rPr>
        <sz val="9"/>
        <rFont val="宋体"/>
        <family val="3"/>
        <charset val="134"/>
      </rPr>
      <t>公里，铺设净水厂至配水厂输水管线</t>
    </r>
    <r>
      <rPr>
        <sz val="9"/>
        <rFont val="Times New Roman"/>
        <family val="1"/>
      </rPr>
      <t>4</t>
    </r>
    <r>
      <rPr>
        <sz val="9"/>
        <rFont val="宋体"/>
        <family val="3"/>
        <charset val="134"/>
      </rPr>
      <t>根</t>
    </r>
    <r>
      <rPr>
        <sz val="9"/>
        <rFont val="Times New Roman"/>
        <family val="1"/>
      </rPr>
      <t>DN900</t>
    </r>
    <r>
      <rPr>
        <sz val="9"/>
        <rFont val="宋体"/>
        <family val="3"/>
        <charset val="134"/>
      </rPr>
      <t>球磨铸铁管</t>
    </r>
    <r>
      <rPr>
        <sz val="9"/>
        <rFont val="Times New Roman"/>
        <family val="1"/>
      </rPr>
      <t>10.77km</t>
    </r>
  </si>
  <si>
    <r>
      <rPr>
        <sz val="9"/>
        <rFont val="宋体"/>
        <family val="3"/>
        <charset val="134"/>
      </rPr>
      <t>输配水水管线安装完成。计划</t>
    </r>
    <r>
      <rPr>
        <sz val="9"/>
        <rFont val="Times New Roman"/>
        <family val="1"/>
      </rPr>
      <t>2020</t>
    </r>
    <r>
      <rPr>
        <sz val="9"/>
        <rFont val="宋体"/>
        <family val="3"/>
        <charset val="134"/>
      </rPr>
      <t>年启动二期管网部分建设</t>
    </r>
  </si>
  <si>
    <r>
      <rPr>
        <sz val="9"/>
        <rFont val="宋体"/>
        <family val="3"/>
        <charset val="134"/>
      </rPr>
      <t>乌海经济开发区（低碳产业园）西来峰工业园区集中供水工程</t>
    </r>
  </si>
  <si>
    <r>
      <rPr>
        <sz val="9"/>
        <rFont val="宋体"/>
        <family val="3"/>
        <charset val="134"/>
      </rPr>
      <t>建设内容</t>
    </r>
    <r>
      <rPr>
        <sz val="9"/>
        <rFont val="Times New Roman"/>
        <family val="1"/>
      </rPr>
      <t>5</t>
    </r>
    <r>
      <rPr>
        <sz val="9"/>
        <rFont val="宋体"/>
        <family val="3"/>
        <charset val="134"/>
      </rPr>
      <t>部分：</t>
    </r>
    <r>
      <rPr>
        <sz val="9"/>
        <rFont val="Times New Roman"/>
        <family val="1"/>
      </rPr>
      <t>1.</t>
    </r>
    <r>
      <rPr>
        <sz val="9"/>
        <rFont val="宋体"/>
        <family val="3"/>
        <charset val="134"/>
      </rPr>
      <t>净水厂送水泵房加压输水至海电南侧大门处管道</t>
    </r>
    <r>
      <rPr>
        <sz val="9"/>
        <rFont val="Times New Roman"/>
        <family val="1"/>
      </rPr>
      <t>10.9km;2.</t>
    </r>
    <r>
      <rPr>
        <sz val="9"/>
        <rFont val="宋体"/>
        <family val="3"/>
        <charset val="134"/>
      </rPr>
      <t>分水管至海化输水管道</t>
    </r>
    <r>
      <rPr>
        <sz val="9"/>
        <rFont val="Times New Roman"/>
        <family val="1"/>
      </rPr>
      <t>5.2km</t>
    </r>
    <r>
      <rPr>
        <sz val="9"/>
        <rFont val="宋体"/>
        <family val="3"/>
        <charset val="134"/>
      </rPr>
      <t>；</t>
    </r>
    <r>
      <rPr>
        <sz val="9"/>
        <rFont val="Times New Roman"/>
        <family val="1"/>
      </rPr>
      <t>3.</t>
    </r>
    <r>
      <rPr>
        <sz val="9"/>
        <rFont val="宋体"/>
        <family val="3"/>
        <charset val="134"/>
      </rPr>
      <t>分水管至二级加压泵站清水池管道</t>
    </r>
    <r>
      <rPr>
        <sz val="9"/>
        <rFont val="Times New Roman"/>
        <family val="1"/>
      </rPr>
      <t>0.5km;4.</t>
    </r>
    <r>
      <rPr>
        <sz val="9"/>
        <rFont val="宋体"/>
        <family val="3"/>
        <charset val="134"/>
      </rPr>
      <t>二级加压泵站至西来峰，输水距离</t>
    </r>
    <r>
      <rPr>
        <sz val="9"/>
        <rFont val="Times New Roman"/>
        <family val="1"/>
      </rPr>
      <t>6.57km;5.</t>
    </r>
    <r>
      <rPr>
        <sz val="9"/>
        <rFont val="宋体"/>
        <family val="3"/>
        <charset val="134"/>
      </rPr>
      <t>在海电厂区内建设一座二级加压泵站，包括</t>
    </r>
    <r>
      <rPr>
        <sz val="9"/>
        <rFont val="Times New Roman"/>
        <family val="1"/>
      </rPr>
      <t>2</t>
    </r>
    <r>
      <rPr>
        <sz val="9"/>
        <rFont val="宋体"/>
        <family val="3"/>
        <charset val="134"/>
      </rPr>
      <t>座容积约</t>
    </r>
    <r>
      <rPr>
        <sz val="9"/>
        <rFont val="Times New Roman"/>
        <family val="1"/>
      </rPr>
      <t>2</t>
    </r>
    <r>
      <rPr>
        <sz val="9"/>
        <rFont val="宋体"/>
        <family val="3"/>
        <charset val="134"/>
      </rPr>
      <t>万</t>
    </r>
    <r>
      <rPr>
        <sz val="9"/>
        <rFont val="Times New Roman"/>
        <family val="1"/>
      </rPr>
      <t>m³</t>
    </r>
    <r>
      <rPr>
        <sz val="9"/>
        <rFont val="宋体"/>
        <family val="3"/>
        <charset val="134"/>
      </rPr>
      <t>清水池、</t>
    </r>
    <r>
      <rPr>
        <sz val="9"/>
        <rFont val="Times New Roman"/>
        <family val="1"/>
      </rPr>
      <t>1</t>
    </r>
    <r>
      <rPr>
        <sz val="9"/>
        <rFont val="宋体"/>
        <family val="3"/>
        <charset val="134"/>
      </rPr>
      <t>座吸水井、</t>
    </r>
    <r>
      <rPr>
        <sz val="9"/>
        <rFont val="Times New Roman"/>
        <family val="1"/>
      </rPr>
      <t>1</t>
    </r>
    <r>
      <rPr>
        <sz val="9"/>
        <rFont val="宋体"/>
        <family val="3"/>
        <charset val="134"/>
      </rPr>
      <t>座二级加压泵房及配电室。</t>
    </r>
  </si>
  <si>
    <r>
      <rPr>
        <sz val="9"/>
        <rFont val="宋体"/>
        <family val="3"/>
        <charset val="134"/>
      </rPr>
      <t>已完成至海电的管道铺设，剩余往西来峰管线尚未完成。</t>
    </r>
  </si>
  <si>
    <r>
      <rPr>
        <sz val="9"/>
        <rFont val="宋体"/>
        <family val="3"/>
        <charset val="134"/>
      </rPr>
      <t>乌海经济开发区低碳产业园污水处理厂工程</t>
    </r>
  </si>
  <si>
    <r>
      <rPr>
        <sz val="9"/>
        <rFont val="宋体"/>
        <family val="3"/>
        <charset val="134"/>
      </rPr>
      <t>总规模为</t>
    </r>
    <r>
      <rPr>
        <sz val="9"/>
        <rFont val="Times New Roman"/>
        <family val="1"/>
      </rPr>
      <t>2</t>
    </r>
    <r>
      <rPr>
        <sz val="9"/>
        <rFont val="宋体"/>
        <family val="3"/>
        <charset val="134"/>
      </rPr>
      <t>万</t>
    </r>
    <r>
      <rPr>
        <sz val="9"/>
        <rFont val="Times New Roman"/>
        <family val="1"/>
      </rPr>
      <t>m³/d</t>
    </r>
    <r>
      <rPr>
        <sz val="9"/>
        <rFont val="宋体"/>
        <family val="3"/>
        <charset val="134"/>
      </rPr>
      <t>；其中一期建设</t>
    </r>
    <r>
      <rPr>
        <sz val="9"/>
        <rFont val="Times New Roman"/>
        <family val="1"/>
      </rPr>
      <t>1</t>
    </r>
    <r>
      <rPr>
        <sz val="9"/>
        <rFont val="宋体"/>
        <family val="3"/>
        <charset val="134"/>
      </rPr>
      <t>万</t>
    </r>
    <r>
      <rPr>
        <sz val="9"/>
        <rFont val="Times New Roman"/>
        <family val="1"/>
      </rPr>
      <t>m³/d</t>
    </r>
    <r>
      <rPr>
        <sz val="9"/>
        <rFont val="宋体"/>
        <family val="3"/>
        <charset val="134"/>
      </rPr>
      <t>，中水回用工程</t>
    </r>
    <r>
      <rPr>
        <sz val="9"/>
        <rFont val="Times New Roman"/>
        <family val="1"/>
      </rPr>
      <t>5000m³/d</t>
    </r>
  </si>
  <si>
    <r>
      <rPr>
        <sz val="9"/>
        <rFont val="宋体"/>
        <family val="3"/>
        <charset val="134"/>
      </rPr>
      <t>厂区土建施工已完成</t>
    </r>
    <r>
      <rPr>
        <sz val="9"/>
        <rFont val="Times New Roman"/>
        <family val="1"/>
      </rPr>
      <t>30%</t>
    </r>
    <r>
      <rPr>
        <sz val="9"/>
        <rFont val="宋体"/>
        <family val="3"/>
        <charset val="134"/>
      </rPr>
      <t>，</t>
    </r>
    <r>
      <rPr>
        <sz val="9"/>
        <rFont val="Times New Roman"/>
        <family val="1"/>
      </rPr>
      <t>2020</t>
    </r>
    <r>
      <rPr>
        <sz val="9"/>
        <rFont val="宋体"/>
        <family val="3"/>
        <charset val="134"/>
      </rPr>
      <t>年计划完成剩余土建施工及厂区工艺设备安装。</t>
    </r>
  </si>
  <si>
    <r>
      <rPr>
        <sz val="9"/>
        <rFont val="宋体"/>
        <family val="3"/>
        <charset val="134"/>
      </rPr>
      <t>乌海经济开发区低碳产业园生活供水管网</t>
    </r>
  </si>
  <si>
    <r>
      <rPr>
        <sz val="9"/>
        <rFont val="宋体"/>
        <family val="3"/>
        <charset val="134"/>
      </rPr>
      <t>生活供水配水厂到企业的生活供水管线工程，包括</t>
    </r>
    <r>
      <rPr>
        <sz val="9"/>
        <rFont val="Times New Roman"/>
        <family val="1"/>
      </rPr>
      <t>4</t>
    </r>
    <r>
      <rPr>
        <sz val="9"/>
        <rFont val="宋体"/>
        <family val="3"/>
        <charset val="134"/>
      </rPr>
      <t>条总长</t>
    </r>
    <r>
      <rPr>
        <sz val="9"/>
        <rFont val="Times New Roman"/>
        <family val="1"/>
      </rPr>
      <t>7</t>
    </r>
    <r>
      <rPr>
        <sz val="9"/>
        <rFont val="宋体"/>
        <family val="3"/>
        <charset val="134"/>
      </rPr>
      <t>公里的管线</t>
    </r>
  </si>
  <si>
    <r>
      <rPr>
        <sz val="9"/>
        <rFont val="宋体"/>
        <family val="3"/>
        <charset val="134"/>
      </rPr>
      <t>岸边泵站取水泵站至净水厂</t>
    </r>
    <r>
      <rPr>
        <sz val="9"/>
        <rFont val="Times New Roman"/>
        <family val="1"/>
      </rPr>
      <t>4.6</t>
    </r>
    <r>
      <rPr>
        <sz val="9"/>
        <rFont val="宋体"/>
        <family val="3"/>
        <charset val="134"/>
      </rPr>
      <t>公里已完成。</t>
    </r>
  </si>
  <si>
    <r>
      <rPr>
        <sz val="9"/>
        <rFont val="宋体"/>
        <family val="3"/>
        <charset val="134"/>
      </rPr>
      <t>乌海经济开发区低碳产业园生活净水厂工程</t>
    </r>
  </si>
  <si>
    <r>
      <rPr>
        <sz val="9"/>
        <rFont val="宋体"/>
        <family val="3"/>
        <charset val="134"/>
      </rPr>
      <t>新建净水厂</t>
    </r>
    <r>
      <rPr>
        <sz val="9"/>
        <rFont val="Times New Roman"/>
        <family val="1"/>
      </rPr>
      <t>1</t>
    </r>
    <r>
      <rPr>
        <sz val="9"/>
        <rFont val="宋体"/>
        <family val="3"/>
        <charset val="134"/>
      </rPr>
      <t>座，规模近期</t>
    </r>
    <r>
      <rPr>
        <sz val="9"/>
        <rFont val="Times New Roman"/>
        <family val="1"/>
      </rPr>
      <t>1.4</t>
    </r>
    <r>
      <rPr>
        <sz val="9"/>
        <rFont val="宋体"/>
        <family val="3"/>
        <charset val="134"/>
      </rPr>
      <t>万立方米</t>
    </r>
    <r>
      <rPr>
        <sz val="9"/>
        <rFont val="Times New Roman"/>
        <family val="1"/>
      </rPr>
      <t>/</t>
    </r>
    <r>
      <rPr>
        <sz val="9"/>
        <rFont val="宋体"/>
        <family val="3"/>
        <charset val="134"/>
      </rPr>
      <t>日，远期</t>
    </r>
    <r>
      <rPr>
        <sz val="9"/>
        <rFont val="Times New Roman"/>
        <family val="1"/>
      </rPr>
      <t>3.8</t>
    </r>
    <r>
      <rPr>
        <sz val="9"/>
        <rFont val="宋体"/>
        <family val="3"/>
        <charset val="134"/>
      </rPr>
      <t>万立方米</t>
    </r>
    <r>
      <rPr>
        <sz val="9"/>
        <rFont val="Times New Roman"/>
        <family val="1"/>
      </rPr>
      <t>/</t>
    </r>
    <r>
      <rPr>
        <sz val="9"/>
        <rFont val="宋体"/>
        <family val="3"/>
        <charset val="134"/>
      </rPr>
      <t>日</t>
    </r>
  </si>
  <si>
    <r>
      <rPr>
        <sz val="9"/>
        <rFont val="宋体"/>
        <family val="3"/>
        <charset val="134"/>
      </rPr>
      <t>主体结构施工已完成，正在进行综合水池至生活配水厂清水池管道连接。</t>
    </r>
  </si>
  <si>
    <r>
      <t>2018</t>
    </r>
    <r>
      <rPr>
        <sz val="9"/>
        <rFont val="宋体"/>
        <family val="3"/>
        <charset val="134"/>
      </rPr>
      <t>年水毁修复项目</t>
    </r>
  </si>
  <si>
    <r>
      <t>2018</t>
    </r>
    <r>
      <rPr>
        <sz val="9"/>
        <rFont val="宋体"/>
        <family val="3"/>
        <charset val="134"/>
      </rPr>
      <t>年水毁修复项目位于全市共计</t>
    </r>
    <r>
      <rPr>
        <sz val="9"/>
        <rFont val="Times New Roman"/>
        <family val="1"/>
      </rPr>
      <t>30</t>
    </r>
    <r>
      <rPr>
        <sz val="9"/>
        <rFont val="宋体"/>
        <family val="3"/>
        <charset val="134"/>
      </rPr>
      <t>个水毁地点（项目包括乌海市海勃湾区旅游观光</t>
    </r>
    <r>
      <rPr>
        <sz val="9"/>
        <rFont val="Times New Roman"/>
        <family val="1"/>
      </rPr>
      <t>3</t>
    </r>
    <r>
      <rPr>
        <sz val="9"/>
        <rFont val="宋体"/>
        <family val="3"/>
        <charset val="134"/>
      </rPr>
      <t>号线水毁修复工程、乌海市消防支队乌达区消防二中队水毁修复工程、滨河一期道路改造工程一期水毁修复工程）</t>
    </r>
  </si>
  <si>
    <r>
      <rPr>
        <sz val="9"/>
        <rFont val="宋体"/>
        <family val="3"/>
        <charset val="134"/>
      </rPr>
      <t>已修复部分水毁点</t>
    </r>
  </si>
  <si>
    <r>
      <rPr>
        <sz val="9"/>
        <rFont val="宋体"/>
        <family val="3"/>
        <charset val="134"/>
      </rPr>
      <t>服务楼、建筑实训馆装修项目；服务楼餐厨设备采购；工业展览馆布展项目。新建化工、采矿、管理、电力、机电、汽修等</t>
    </r>
    <r>
      <rPr>
        <sz val="9"/>
        <rFont val="Times New Roman"/>
        <family val="1"/>
      </rPr>
      <t>6</t>
    </r>
    <r>
      <rPr>
        <sz val="9"/>
        <rFont val="宋体"/>
        <family val="3"/>
        <charset val="134"/>
      </rPr>
      <t>个实训馆等</t>
    </r>
    <phoneticPr fontId="7" type="noConversion"/>
  </si>
  <si>
    <r>
      <t>5</t>
    </r>
    <r>
      <rPr>
        <sz val="9"/>
        <rFont val="宋体"/>
        <family val="3"/>
        <charset val="134"/>
      </rPr>
      <t>月</t>
    </r>
    <phoneticPr fontId="7" type="noConversion"/>
  </si>
  <si>
    <r>
      <rPr>
        <sz val="9"/>
        <rFont val="宋体"/>
        <family val="3"/>
        <charset val="134"/>
      </rPr>
      <t>乌海市海勃湾区观音寺、兴海寺、海南区觉海寺和满巴拉僧庙宗教文化旅游景区道路工程</t>
    </r>
  </si>
  <si>
    <r>
      <rPr>
        <sz val="9"/>
        <rFont val="宋体"/>
        <family val="3"/>
        <charset val="134"/>
      </rPr>
      <t>总长</t>
    </r>
    <r>
      <rPr>
        <sz val="9"/>
        <rFont val="Times New Roman"/>
        <family val="1"/>
      </rPr>
      <t>3.114</t>
    </r>
    <r>
      <rPr>
        <sz val="9"/>
        <rFont val="宋体"/>
        <family val="3"/>
        <charset val="134"/>
      </rPr>
      <t>公里</t>
    </r>
  </si>
  <si>
    <r>
      <rPr>
        <sz val="9"/>
        <rFont val="宋体"/>
        <family val="3"/>
        <charset val="134"/>
      </rPr>
      <t>海南区觉海寺旅游道路已完工，海勃湾区观音寺、兴海寺旅游道路完成部分地上林木砍伐及路基施工</t>
    </r>
  </si>
  <si>
    <r>
      <rPr>
        <sz val="9"/>
        <rFont val="宋体"/>
        <family val="3"/>
        <charset val="134"/>
      </rPr>
      <t>甘德尔山、甘德尔黄河大桥高压供电工程</t>
    </r>
  </si>
  <si>
    <r>
      <rPr>
        <sz val="9"/>
        <rFont val="宋体"/>
        <family val="3"/>
        <charset val="134"/>
      </rPr>
      <t>甘德尔山、甘德尔黄河大桥配套高压供电</t>
    </r>
  </si>
  <si>
    <r>
      <rPr>
        <sz val="9"/>
        <rFont val="宋体"/>
        <family val="3"/>
        <charset val="134"/>
      </rPr>
      <t>待疫情过后施工</t>
    </r>
  </si>
  <si>
    <r>
      <rPr>
        <sz val="9"/>
        <rFont val="宋体"/>
        <family val="3"/>
        <charset val="134"/>
      </rPr>
      <t>市综合执法局</t>
    </r>
  </si>
  <si>
    <r>
      <rPr>
        <sz val="9"/>
        <rFont val="宋体"/>
        <family val="3"/>
        <charset val="134"/>
      </rPr>
      <t>水利枢纽工程后续工程，工程为降低水库蓄水后对压重量平台与上游滨湖路路基的侵蚀，保证公路及压重平台的基础安全</t>
    </r>
  </si>
  <si>
    <r>
      <rPr>
        <sz val="9"/>
        <rFont val="宋体"/>
        <family val="3"/>
        <charset val="134"/>
      </rPr>
      <t>已完成土方开挖，护脚基础开挖</t>
    </r>
  </si>
  <si>
    <r>
      <rPr>
        <sz val="9"/>
        <rFont val="宋体"/>
        <family val="3"/>
        <charset val="134"/>
      </rPr>
      <t>黄河水利枢纽管理局</t>
    </r>
  </si>
  <si>
    <r>
      <rPr>
        <sz val="9"/>
        <rFont val="宋体"/>
        <family val="3"/>
        <charset val="134"/>
      </rPr>
      <t>通过工程措施，治理防护岸线</t>
    </r>
    <r>
      <rPr>
        <sz val="9"/>
        <rFont val="Times New Roman"/>
        <family val="1"/>
      </rPr>
      <t>6.61</t>
    </r>
    <r>
      <rPr>
        <sz val="9"/>
        <rFont val="宋体"/>
        <family val="3"/>
        <charset val="134"/>
      </rPr>
      <t>公里</t>
    </r>
  </si>
  <si>
    <r>
      <rPr>
        <sz val="9"/>
        <rFont val="宋体"/>
        <family val="3"/>
        <charset val="134"/>
      </rPr>
      <t>市水务局</t>
    </r>
  </si>
  <si>
    <r>
      <rPr>
        <sz val="9"/>
        <rFont val="宋体"/>
        <family val="3"/>
        <charset val="134"/>
      </rPr>
      <t>建设十二条断头路，道路长度为</t>
    </r>
    <r>
      <rPr>
        <sz val="9"/>
        <rFont val="Times New Roman"/>
        <family val="1"/>
      </rPr>
      <t>2487</t>
    </r>
    <r>
      <rPr>
        <sz val="9"/>
        <rFont val="宋体"/>
        <family val="3"/>
        <charset val="134"/>
      </rPr>
      <t>米，包括人行道铺装、路灯以及地下管线工程</t>
    </r>
  </si>
  <si>
    <r>
      <rPr>
        <sz val="9"/>
        <rFont val="宋体"/>
        <family val="3"/>
        <charset val="134"/>
      </rPr>
      <t>市园林局</t>
    </r>
  </si>
  <si>
    <r>
      <rPr>
        <sz val="9"/>
        <rFont val="宋体"/>
        <family val="3"/>
        <charset val="134"/>
      </rPr>
      <t>乌海市城市重点停车场项目（九中地下停车场）</t>
    </r>
  </si>
  <si>
    <r>
      <rPr>
        <sz val="9"/>
        <rFont val="宋体"/>
        <family val="3"/>
        <charset val="134"/>
      </rPr>
      <t>本工程位于滨河新区第九中学校园内，世纪大道西侧，四合木街北侧；建设地下一层停车库，建筑面积</t>
    </r>
    <r>
      <rPr>
        <sz val="9"/>
        <rFont val="Times New Roman"/>
        <family val="1"/>
      </rPr>
      <t>19943</t>
    </r>
    <r>
      <rPr>
        <sz val="9"/>
        <rFont val="宋体"/>
        <family val="3"/>
        <charset val="134"/>
      </rPr>
      <t>平方米</t>
    </r>
  </si>
  <si>
    <r>
      <rPr>
        <sz val="9"/>
        <rFont val="宋体"/>
        <family val="3"/>
        <charset val="134"/>
      </rPr>
      <t>已基本完工，剩余停车收费设备尚未安装</t>
    </r>
  </si>
  <si>
    <r>
      <rPr>
        <sz val="9"/>
        <rFont val="宋体"/>
        <family val="3"/>
        <charset val="134"/>
      </rPr>
      <t>低碳产业园生态绿化工程（低碳产业园防风固沙工程）</t>
    </r>
  </si>
  <si>
    <r>
      <rPr>
        <sz val="9"/>
        <rFont val="宋体"/>
        <family val="3"/>
        <charset val="134"/>
      </rPr>
      <t>种植各类乔木约</t>
    </r>
    <r>
      <rPr>
        <sz val="9"/>
        <rFont val="Times New Roman"/>
        <family val="1"/>
      </rPr>
      <t>22.9</t>
    </r>
    <r>
      <rPr>
        <sz val="9"/>
        <rFont val="宋体"/>
        <family val="3"/>
        <charset val="134"/>
      </rPr>
      <t>万株，灌木</t>
    </r>
    <r>
      <rPr>
        <sz val="9"/>
        <rFont val="Times New Roman"/>
        <family val="1"/>
      </rPr>
      <t>8</t>
    </r>
    <r>
      <rPr>
        <sz val="9"/>
        <rFont val="宋体"/>
        <family val="3"/>
        <charset val="134"/>
      </rPr>
      <t>万株；平整场地</t>
    </r>
    <r>
      <rPr>
        <sz val="9"/>
        <rFont val="Times New Roman"/>
        <family val="1"/>
      </rPr>
      <t>61.8</t>
    </r>
    <r>
      <rPr>
        <sz val="9"/>
        <rFont val="宋体"/>
        <family val="3"/>
        <charset val="134"/>
      </rPr>
      <t>万㎡；铺设各类</t>
    </r>
    <r>
      <rPr>
        <sz val="9"/>
        <rFont val="Times New Roman"/>
        <family val="1"/>
      </rPr>
      <t>PVC</t>
    </r>
    <r>
      <rPr>
        <sz val="9"/>
        <rFont val="宋体"/>
        <family val="3"/>
        <charset val="134"/>
      </rPr>
      <t>管道</t>
    </r>
    <r>
      <rPr>
        <sz val="9"/>
        <rFont val="Times New Roman"/>
        <family val="1"/>
      </rPr>
      <t>6.5</t>
    </r>
    <r>
      <rPr>
        <sz val="9"/>
        <rFont val="宋体"/>
        <family val="3"/>
        <charset val="134"/>
      </rPr>
      <t>万</t>
    </r>
    <r>
      <rPr>
        <sz val="9"/>
        <rFont val="Times New Roman"/>
        <family val="1"/>
      </rPr>
      <t>m</t>
    </r>
    <r>
      <rPr>
        <sz val="9"/>
        <rFont val="宋体"/>
        <family val="3"/>
        <charset val="134"/>
      </rPr>
      <t>，各类</t>
    </r>
    <r>
      <rPr>
        <sz val="9"/>
        <rFont val="Times New Roman"/>
        <family val="1"/>
      </rPr>
      <t>PE</t>
    </r>
    <r>
      <rPr>
        <sz val="9"/>
        <rFont val="宋体"/>
        <family val="3"/>
        <charset val="134"/>
      </rPr>
      <t>管道</t>
    </r>
    <r>
      <rPr>
        <sz val="9"/>
        <rFont val="Times New Roman"/>
        <family val="1"/>
      </rPr>
      <t>52</t>
    </r>
    <r>
      <rPr>
        <sz val="9"/>
        <rFont val="宋体"/>
        <family val="3"/>
        <charset val="134"/>
      </rPr>
      <t>万</t>
    </r>
    <r>
      <rPr>
        <sz val="9"/>
        <rFont val="Times New Roman"/>
        <family val="1"/>
      </rPr>
      <t>m</t>
    </r>
    <r>
      <rPr>
        <sz val="9"/>
        <rFont val="宋体"/>
        <family val="3"/>
        <charset val="134"/>
      </rPr>
      <t>。</t>
    </r>
  </si>
  <si>
    <r>
      <rPr>
        <sz val="9"/>
        <rFont val="宋体"/>
        <family val="3"/>
        <charset val="134"/>
      </rPr>
      <t>按进度施工</t>
    </r>
  </si>
  <si>
    <r>
      <t>2</t>
    </r>
    <r>
      <rPr>
        <sz val="9"/>
        <rFont val="宋体"/>
        <family val="3"/>
        <charset val="134"/>
      </rPr>
      <t>、海勃湾区（</t>
    </r>
    <r>
      <rPr>
        <sz val="9"/>
        <rFont val="Times New Roman"/>
        <family val="1"/>
      </rPr>
      <t>7</t>
    </r>
    <r>
      <rPr>
        <sz val="9"/>
        <rFont val="宋体"/>
        <family val="3"/>
        <charset val="134"/>
      </rPr>
      <t>）</t>
    </r>
    <phoneticPr fontId="7" type="noConversion"/>
  </si>
  <si>
    <r>
      <rPr>
        <sz val="9"/>
        <rFont val="宋体"/>
        <family val="3"/>
        <charset val="134"/>
      </rPr>
      <t>海勃湾区</t>
    </r>
    <r>
      <rPr>
        <sz val="9"/>
        <rFont val="Times New Roman"/>
        <family val="1"/>
      </rPr>
      <t>S217</t>
    </r>
    <r>
      <rPr>
        <sz val="9"/>
        <rFont val="宋体"/>
        <family val="3"/>
        <charset val="134"/>
      </rPr>
      <t>省道辅道及城区道路工程</t>
    </r>
  </si>
  <si>
    <r>
      <rPr>
        <sz val="9"/>
        <rFont val="宋体"/>
        <family val="3"/>
        <charset val="134"/>
      </rPr>
      <t>海勃湾区北部生态旅游道路工程</t>
    </r>
    <r>
      <rPr>
        <sz val="9"/>
        <rFont val="Times New Roman"/>
        <family val="1"/>
      </rPr>
      <t>34.5</t>
    </r>
    <r>
      <rPr>
        <sz val="9"/>
        <rFont val="宋体"/>
        <family val="3"/>
        <charset val="134"/>
      </rPr>
      <t>公里，海勃湾区综合加工园区道路工程：道路</t>
    </r>
    <r>
      <rPr>
        <sz val="9"/>
        <rFont val="Times New Roman"/>
        <family val="1"/>
      </rPr>
      <t>2.6</t>
    </r>
    <r>
      <rPr>
        <sz val="9"/>
        <rFont val="宋体"/>
        <family val="3"/>
        <charset val="134"/>
      </rPr>
      <t>公里，海勃湾区现城区道路工程</t>
    </r>
    <r>
      <rPr>
        <sz val="9"/>
        <rFont val="Times New Roman"/>
        <family val="1"/>
      </rPr>
      <t>:7.927</t>
    </r>
    <r>
      <rPr>
        <sz val="9"/>
        <rFont val="宋体"/>
        <family val="3"/>
        <charset val="134"/>
      </rPr>
      <t>公里等</t>
    </r>
  </si>
  <si>
    <r>
      <rPr>
        <sz val="9"/>
        <rFont val="宋体"/>
        <family val="3"/>
        <charset val="134"/>
      </rPr>
      <t>人员已基本到位，计划</t>
    </r>
    <r>
      <rPr>
        <sz val="9"/>
        <rFont val="Times New Roman"/>
        <family val="1"/>
      </rPr>
      <t>4</t>
    </r>
    <r>
      <rPr>
        <sz val="9"/>
        <rFont val="宋体"/>
        <family val="3"/>
        <charset val="134"/>
      </rPr>
      <t>月复工。</t>
    </r>
    <phoneticPr fontId="10" type="noConversion"/>
  </si>
  <si>
    <r>
      <rPr>
        <sz val="9"/>
        <rFont val="宋体"/>
        <family val="3"/>
        <charset val="134"/>
      </rPr>
      <t>海勃湾区东山棚户区一期（青山公园南）棚户区改造项目</t>
    </r>
  </si>
  <si>
    <r>
      <rPr>
        <sz val="9"/>
        <rFont val="宋体"/>
        <family val="3"/>
        <charset val="134"/>
      </rPr>
      <t>总建筑面积</t>
    </r>
    <r>
      <rPr>
        <sz val="9"/>
        <rFont val="Times New Roman"/>
        <family val="1"/>
      </rPr>
      <t>34.8</t>
    </r>
    <r>
      <rPr>
        <sz val="9"/>
        <rFont val="宋体"/>
        <family val="3"/>
        <charset val="134"/>
      </rPr>
      <t>万平方米，住宅</t>
    </r>
    <r>
      <rPr>
        <sz val="9"/>
        <rFont val="Times New Roman"/>
        <family val="1"/>
      </rPr>
      <t>2260</t>
    </r>
    <r>
      <rPr>
        <sz val="9"/>
        <rFont val="宋体"/>
        <family val="3"/>
        <charset val="134"/>
      </rPr>
      <t>套</t>
    </r>
  </si>
  <si>
    <r>
      <rPr>
        <sz val="9"/>
        <rFont val="宋体"/>
        <family val="3"/>
        <charset val="134"/>
      </rPr>
      <t>海勃湾区东山棚户区一期（统建楼安置区）棚户区改造项目</t>
    </r>
  </si>
  <si>
    <r>
      <rPr>
        <sz val="9"/>
        <rFont val="宋体"/>
        <family val="3"/>
        <charset val="134"/>
      </rPr>
      <t>建筑面积</t>
    </r>
    <r>
      <rPr>
        <sz val="9"/>
        <rFont val="Times New Roman"/>
        <family val="1"/>
      </rPr>
      <t>12</t>
    </r>
    <r>
      <rPr>
        <sz val="9"/>
        <rFont val="宋体"/>
        <family val="3"/>
        <charset val="134"/>
      </rPr>
      <t>万平方米，住宅</t>
    </r>
    <r>
      <rPr>
        <sz val="9"/>
        <rFont val="Times New Roman"/>
        <family val="1"/>
      </rPr>
      <t>825</t>
    </r>
    <r>
      <rPr>
        <sz val="9"/>
        <rFont val="宋体"/>
        <family val="3"/>
        <charset val="134"/>
      </rPr>
      <t>套</t>
    </r>
  </si>
  <si>
    <r>
      <rPr>
        <sz val="9"/>
        <rFont val="宋体"/>
        <family val="3"/>
        <charset val="134"/>
      </rPr>
      <t>海勃湾区东山棚户区二期（市检验所东安置区）棚户区改造项目</t>
    </r>
  </si>
  <si>
    <r>
      <rPr>
        <sz val="9"/>
        <rFont val="宋体"/>
        <family val="3"/>
        <charset val="134"/>
      </rPr>
      <t>建筑面积</t>
    </r>
    <r>
      <rPr>
        <sz val="9"/>
        <rFont val="Times New Roman"/>
        <family val="1"/>
      </rPr>
      <t xml:space="preserve">336,300 </t>
    </r>
    <r>
      <rPr>
        <sz val="9"/>
        <rFont val="宋体"/>
        <family val="3"/>
        <charset val="134"/>
      </rPr>
      <t>平方米，住宅</t>
    </r>
    <r>
      <rPr>
        <sz val="9"/>
        <rFont val="Times New Roman"/>
        <family val="1"/>
      </rPr>
      <t>2959</t>
    </r>
    <r>
      <rPr>
        <sz val="9"/>
        <rFont val="宋体"/>
        <family val="3"/>
        <charset val="134"/>
      </rPr>
      <t>套，配套建设公建、停车位、道路、排水、亮化、供水、消防、供电、绿化等工程</t>
    </r>
  </si>
  <si>
    <r>
      <t>8</t>
    </r>
    <r>
      <rPr>
        <sz val="9"/>
        <rFont val="宋体"/>
        <family val="3"/>
        <charset val="134"/>
      </rPr>
      <t>栋住宅楼主体已全部封顶，二次结构全部完成。装饰装修工程完成</t>
    </r>
    <r>
      <rPr>
        <sz val="9"/>
        <rFont val="Times New Roman"/>
        <family val="1"/>
      </rPr>
      <t>60%</t>
    </r>
    <r>
      <rPr>
        <sz val="9"/>
        <rFont val="宋体"/>
        <family val="3"/>
        <charset val="134"/>
      </rPr>
      <t>，楼内管网工程完成</t>
    </r>
    <r>
      <rPr>
        <sz val="9"/>
        <rFont val="Times New Roman"/>
        <family val="1"/>
      </rPr>
      <t>60%</t>
    </r>
    <r>
      <rPr>
        <sz val="9"/>
        <rFont val="宋体"/>
        <family val="3"/>
        <charset val="134"/>
      </rPr>
      <t>，外墙保温工程完成</t>
    </r>
    <r>
      <rPr>
        <sz val="9"/>
        <rFont val="Times New Roman"/>
        <family val="1"/>
      </rPr>
      <t>40%</t>
    </r>
    <r>
      <rPr>
        <sz val="9"/>
        <rFont val="宋体"/>
        <family val="3"/>
        <charset val="134"/>
      </rPr>
      <t>。地库部分完成</t>
    </r>
    <r>
      <rPr>
        <sz val="9"/>
        <rFont val="Times New Roman"/>
        <family val="1"/>
      </rPr>
      <t>90%</t>
    </r>
    <r>
      <rPr>
        <sz val="9"/>
        <rFont val="宋体"/>
        <family val="3"/>
        <charset val="134"/>
      </rPr>
      <t>。商业部分未开工。</t>
    </r>
  </si>
  <si>
    <r>
      <rPr>
        <sz val="9"/>
        <rFont val="宋体"/>
        <family val="3"/>
        <charset val="134"/>
      </rPr>
      <t>海勃湾区建设北路西棚户区改造项目</t>
    </r>
  </si>
  <si>
    <r>
      <rPr>
        <sz val="9"/>
        <rFont val="宋体"/>
        <family val="3"/>
        <charset val="134"/>
      </rPr>
      <t>建筑面积约</t>
    </r>
    <r>
      <rPr>
        <sz val="9"/>
        <rFont val="Times New Roman"/>
        <family val="1"/>
      </rPr>
      <t>17</t>
    </r>
    <r>
      <rPr>
        <sz val="9"/>
        <rFont val="宋体"/>
        <family val="3"/>
        <charset val="134"/>
      </rPr>
      <t>万平方米，住宅</t>
    </r>
    <r>
      <rPr>
        <sz val="9"/>
        <rFont val="Times New Roman"/>
        <family val="1"/>
      </rPr>
      <t>1196</t>
    </r>
    <r>
      <rPr>
        <sz val="9"/>
        <rFont val="宋体"/>
        <family val="3"/>
        <charset val="134"/>
      </rPr>
      <t>套</t>
    </r>
  </si>
  <si>
    <r>
      <rPr>
        <sz val="9"/>
        <rFont val="宋体"/>
        <family val="3"/>
        <charset val="134"/>
      </rPr>
      <t>海勃湾区建设南路西棚户区改造项目</t>
    </r>
  </si>
  <si>
    <r>
      <rPr>
        <sz val="9"/>
        <rFont val="宋体"/>
        <family val="3"/>
        <charset val="134"/>
      </rPr>
      <t>该项目规划用地总面积</t>
    </r>
    <r>
      <rPr>
        <sz val="9"/>
        <rFont val="Times New Roman"/>
        <family val="1"/>
      </rPr>
      <t>117034.4</t>
    </r>
    <r>
      <rPr>
        <sz val="9"/>
        <rFont val="宋体"/>
        <family val="3"/>
        <charset val="134"/>
      </rPr>
      <t>㎡，规划容积率为</t>
    </r>
    <r>
      <rPr>
        <sz val="9"/>
        <rFont val="Times New Roman"/>
        <family val="1"/>
      </rPr>
      <t>2.7</t>
    </r>
    <r>
      <rPr>
        <sz val="9"/>
        <rFont val="宋体"/>
        <family val="3"/>
        <charset val="134"/>
      </rPr>
      <t>，拟建房屋建筑物总建筑面积：</t>
    </r>
    <r>
      <rPr>
        <sz val="9"/>
        <rFont val="Times New Roman"/>
        <family val="1"/>
      </rPr>
      <t xml:space="preserve">395863 </t>
    </r>
    <r>
      <rPr>
        <sz val="9"/>
        <rFont val="宋体"/>
        <family val="3"/>
        <charset val="134"/>
      </rPr>
      <t>㎡，住宅户数</t>
    </r>
    <r>
      <rPr>
        <sz val="9"/>
        <rFont val="Times New Roman"/>
        <family val="1"/>
      </rPr>
      <t>2826</t>
    </r>
    <r>
      <rPr>
        <sz val="9"/>
        <rFont val="宋体"/>
        <family val="3"/>
        <charset val="134"/>
      </rPr>
      <t>户，设置机动车位</t>
    </r>
    <r>
      <rPr>
        <sz val="9"/>
        <rFont val="Times New Roman"/>
        <family val="1"/>
      </rPr>
      <t>2574</t>
    </r>
    <r>
      <rPr>
        <sz val="9"/>
        <rFont val="宋体"/>
        <family val="3"/>
        <charset val="134"/>
      </rPr>
      <t>个，非机动车位</t>
    </r>
    <r>
      <rPr>
        <sz val="9"/>
        <rFont val="Times New Roman"/>
        <family val="1"/>
      </rPr>
      <t>3391</t>
    </r>
    <r>
      <rPr>
        <sz val="9"/>
        <rFont val="宋体"/>
        <family val="3"/>
        <charset val="134"/>
      </rPr>
      <t>个</t>
    </r>
  </si>
  <si>
    <r>
      <rPr>
        <sz val="9"/>
        <rFont val="宋体"/>
        <family val="3"/>
        <charset val="134"/>
      </rPr>
      <t>待疫情过后，人员到位后复工。</t>
    </r>
  </si>
  <si>
    <r>
      <rPr>
        <sz val="9"/>
        <rFont val="宋体"/>
        <family val="3"/>
        <charset val="134"/>
      </rPr>
      <t>海勃湾区新桥南棚户区改造项目</t>
    </r>
  </si>
  <si>
    <r>
      <rPr>
        <sz val="9"/>
        <rFont val="宋体"/>
        <family val="3"/>
        <charset val="134"/>
      </rPr>
      <t>建筑面积</t>
    </r>
    <r>
      <rPr>
        <sz val="9"/>
        <rFont val="Times New Roman"/>
        <family val="1"/>
      </rPr>
      <t>41</t>
    </r>
    <r>
      <rPr>
        <sz val="9"/>
        <rFont val="宋体"/>
        <family val="3"/>
        <charset val="134"/>
      </rPr>
      <t>万平方米，住宅</t>
    </r>
    <r>
      <rPr>
        <sz val="9"/>
        <rFont val="Times New Roman"/>
        <family val="1"/>
      </rPr>
      <t>2544</t>
    </r>
    <r>
      <rPr>
        <sz val="9"/>
        <rFont val="宋体"/>
        <family val="3"/>
        <charset val="134"/>
      </rPr>
      <t>套</t>
    </r>
  </si>
  <si>
    <r>
      <t>11</t>
    </r>
    <r>
      <rPr>
        <sz val="9"/>
        <rFont val="宋体"/>
        <family val="3"/>
        <charset val="134"/>
      </rPr>
      <t>栋住宅楼主体已全部封顶，二次结构全部完成。装饰装修工程完成</t>
    </r>
    <r>
      <rPr>
        <sz val="9"/>
        <rFont val="Times New Roman"/>
        <family val="1"/>
      </rPr>
      <t>50%</t>
    </r>
    <r>
      <rPr>
        <sz val="9"/>
        <rFont val="宋体"/>
        <family val="3"/>
        <charset val="134"/>
      </rPr>
      <t>，楼内管网工程完成</t>
    </r>
    <r>
      <rPr>
        <sz val="9"/>
        <rFont val="Times New Roman"/>
        <family val="1"/>
      </rPr>
      <t>50%</t>
    </r>
    <r>
      <rPr>
        <sz val="9"/>
        <rFont val="宋体"/>
        <family val="3"/>
        <charset val="134"/>
      </rPr>
      <t>，外墙保温工程完成</t>
    </r>
    <r>
      <rPr>
        <sz val="9"/>
        <rFont val="Times New Roman"/>
        <family val="1"/>
      </rPr>
      <t>30%</t>
    </r>
    <r>
      <rPr>
        <sz val="9"/>
        <rFont val="宋体"/>
        <family val="3"/>
        <charset val="134"/>
      </rPr>
      <t>。地库部分完成</t>
    </r>
    <r>
      <rPr>
        <sz val="9"/>
        <rFont val="Times New Roman"/>
        <family val="1"/>
      </rPr>
      <t>80%</t>
    </r>
    <r>
      <rPr>
        <sz val="9"/>
        <rFont val="宋体"/>
        <family val="3"/>
        <charset val="134"/>
      </rPr>
      <t>。商业部分主体已完成，二次结构完成</t>
    </r>
    <r>
      <rPr>
        <sz val="9"/>
        <rFont val="Times New Roman"/>
        <family val="1"/>
      </rPr>
      <t>50%</t>
    </r>
    <r>
      <rPr>
        <sz val="9"/>
        <rFont val="宋体"/>
        <family val="3"/>
        <charset val="134"/>
      </rPr>
      <t>。</t>
    </r>
  </si>
  <si>
    <r>
      <rPr>
        <sz val="9"/>
        <rFont val="宋体"/>
        <family val="3"/>
        <charset val="134"/>
      </rPr>
      <t>神华乌达水电公司</t>
    </r>
    <r>
      <rPr>
        <sz val="9"/>
        <rFont val="Times New Roman"/>
        <family val="1"/>
      </rPr>
      <t>“</t>
    </r>
    <r>
      <rPr>
        <sz val="9"/>
        <rFont val="宋体"/>
        <family val="3"/>
        <charset val="134"/>
      </rPr>
      <t>三供一业</t>
    </r>
    <r>
      <rPr>
        <sz val="9"/>
        <rFont val="Times New Roman"/>
        <family val="1"/>
      </rPr>
      <t>”</t>
    </r>
    <r>
      <rPr>
        <sz val="9"/>
        <rFont val="宋体"/>
        <family val="3"/>
        <charset val="134"/>
      </rPr>
      <t>供水移交改造工程</t>
    </r>
  </si>
  <si>
    <r>
      <rPr>
        <sz val="9"/>
        <rFont val="宋体"/>
        <family val="3"/>
        <charset val="134"/>
      </rPr>
      <t>神华乌达水电公司供水移交改造范围涉及铁路西、皇冠路、住宅楼及苏海图</t>
    </r>
    <r>
      <rPr>
        <sz val="9"/>
        <rFont val="Times New Roman"/>
        <family val="1"/>
      </rPr>
      <t>-</t>
    </r>
    <r>
      <rPr>
        <sz val="9"/>
        <rFont val="宋体"/>
        <family val="3"/>
        <charset val="134"/>
      </rPr>
      <t>梁家沟</t>
    </r>
    <r>
      <rPr>
        <sz val="9"/>
        <rFont val="Times New Roman"/>
        <family val="1"/>
      </rPr>
      <t>-</t>
    </r>
    <r>
      <rPr>
        <sz val="9"/>
        <rFont val="宋体"/>
        <family val="3"/>
        <charset val="134"/>
      </rPr>
      <t>四化村</t>
    </r>
    <r>
      <rPr>
        <sz val="9"/>
        <rFont val="Times New Roman"/>
        <family val="1"/>
      </rPr>
      <t>-</t>
    </r>
    <r>
      <rPr>
        <sz val="9"/>
        <rFont val="宋体"/>
        <family val="3"/>
        <charset val="134"/>
      </rPr>
      <t>红旗村，居民用户共计</t>
    </r>
    <r>
      <rPr>
        <sz val="9"/>
        <rFont val="Times New Roman"/>
        <family val="1"/>
      </rPr>
      <t>14918</t>
    </r>
    <r>
      <rPr>
        <sz val="9"/>
        <rFont val="宋体"/>
        <family val="3"/>
        <charset val="134"/>
      </rPr>
      <t>户</t>
    </r>
  </si>
  <si>
    <r>
      <rPr>
        <sz val="9"/>
        <rFont val="宋体"/>
        <family val="3"/>
        <charset val="134"/>
      </rPr>
      <t>乌达区工业园区湘维西路、中瑞南路道路建设工程</t>
    </r>
  </si>
  <si>
    <r>
      <rPr>
        <sz val="9"/>
        <rFont val="宋体"/>
        <family val="3"/>
        <charset val="134"/>
      </rPr>
      <t>建设湘维西路、中瑞南路道路及配套基础设施，其中湘维西路总长约</t>
    </r>
    <r>
      <rPr>
        <sz val="9"/>
        <rFont val="Times New Roman"/>
        <family val="1"/>
      </rPr>
      <t>1.45</t>
    </r>
    <r>
      <rPr>
        <sz val="9"/>
        <rFont val="宋体"/>
        <family val="3"/>
        <charset val="134"/>
      </rPr>
      <t>千米，宽</t>
    </r>
    <r>
      <rPr>
        <sz val="9"/>
        <rFont val="Times New Roman"/>
        <family val="1"/>
      </rPr>
      <t>16</t>
    </r>
    <r>
      <rPr>
        <sz val="9"/>
        <rFont val="宋体"/>
        <family val="3"/>
        <charset val="134"/>
      </rPr>
      <t>米；中瑞南路长</t>
    </r>
    <r>
      <rPr>
        <sz val="9"/>
        <rFont val="Times New Roman"/>
        <family val="1"/>
      </rPr>
      <t>0.6</t>
    </r>
    <r>
      <rPr>
        <sz val="9"/>
        <rFont val="宋体"/>
        <family val="3"/>
        <charset val="134"/>
      </rPr>
      <t>千米，宽</t>
    </r>
    <r>
      <rPr>
        <sz val="9"/>
        <rFont val="Times New Roman"/>
        <family val="1"/>
      </rPr>
      <t>9</t>
    </r>
    <r>
      <rPr>
        <sz val="9"/>
        <rFont val="宋体"/>
        <family val="3"/>
        <charset val="134"/>
      </rPr>
      <t>米</t>
    </r>
  </si>
  <si>
    <r>
      <rPr>
        <sz val="9"/>
        <rFont val="宋体"/>
        <family val="3"/>
        <charset val="134"/>
      </rPr>
      <t>乌达区金瑞佳苑小区建设项目</t>
    </r>
  </si>
  <si>
    <r>
      <rPr>
        <sz val="9"/>
        <rFont val="宋体"/>
        <family val="3"/>
        <charset val="134"/>
      </rPr>
      <t>建设安置住房</t>
    </r>
    <r>
      <rPr>
        <sz val="9"/>
        <rFont val="Times New Roman"/>
        <family val="1"/>
      </rPr>
      <t>735</t>
    </r>
    <r>
      <rPr>
        <sz val="9"/>
        <rFont val="宋体"/>
        <family val="3"/>
        <charset val="134"/>
      </rPr>
      <t>套，总建筑面积</t>
    </r>
    <r>
      <rPr>
        <sz val="9"/>
        <rFont val="Times New Roman"/>
        <family val="1"/>
      </rPr>
      <t xml:space="preserve"> 95000</t>
    </r>
    <r>
      <rPr>
        <sz val="9"/>
        <rFont val="宋体"/>
        <family val="3"/>
        <charset val="134"/>
      </rPr>
      <t>平方米及道路工程及硬化</t>
    </r>
    <r>
      <rPr>
        <sz val="9"/>
        <rFont val="Times New Roman"/>
        <family val="1"/>
      </rPr>
      <t>7.47</t>
    </r>
    <r>
      <rPr>
        <sz val="9"/>
        <rFont val="宋体"/>
        <family val="3"/>
        <charset val="134"/>
      </rPr>
      <t>万平米，给排水管网等</t>
    </r>
  </si>
  <si>
    <r>
      <rPr>
        <sz val="9"/>
        <rFont val="宋体"/>
        <family val="3"/>
        <charset val="134"/>
      </rPr>
      <t>乌达区城市棚户区搬迁改造项目朗峰二期</t>
    </r>
  </si>
  <si>
    <r>
      <rPr>
        <sz val="9"/>
        <rFont val="宋体"/>
        <family val="3"/>
        <charset val="134"/>
      </rPr>
      <t>计划建设安置住房</t>
    </r>
    <r>
      <rPr>
        <sz val="9"/>
        <rFont val="Times New Roman"/>
        <family val="1"/>
      </rPr>
      <t>1392</t>
    </r>
    <r>
      <rPr>
        <sz val="9"/>
        <rFont val="宋体"/>
        <family val="3"/>
        <charset val="134"/>
      </rPr>
      <t>套，总建筑面积约为</t>
    </r>
    <r>
      <rPr>
        <sz val="9"/>
        <rFont val="Times New Roman"/>
        <family val="1"/>
      </rPr>
      <t>15.18</t>
    </r>
    <r>
      <rPr>
        <sz val="9"/>
        <rFont val="宋体"/>
        <family val="3"/>
        <charset val="134"/>
      </rPr>
      <t>万平米</t>
    </r>
  </si>
  <si>
    <r>
      <t>9</t>
    </r>
    <r>
      <rPr>
        <sz val="9"/>
        <rFont val="宋体"/>
        <family val="3"/>
        <charset val="134"/>
      </rPr>
      <t>月</t>
    </r>
    <phoneticPr fontId="10" type="noConversion"/>
  </si>
  <si>
    <r>
      <rPr>
        <sz val="9"/>
        <rFont val="宋体"/>
        <family val="3"/>
        <charset val="134"/>
      </rPr>
      <t>乌达城市棚户区金祥、锦湖小区外配套基础设施工程</t>
    </r>
  </si>
  <si>
    <r>
      <rPr>
        <sz val="9"/>
        <rFont val="宋体"/>
        <family val="3"/>
        <charset val="134"/>
      </rPr>
      <t>建设建安路、神北二街、团结路、温馨路、北经四路道路及配套配套设施、道路两侧硬化、亮化，总长约</t>
    </r>
    <r>
      <rPr>
        <sz val="9"/>
        <rFont val="Times New Roman"/>
        <family val="1"/>
      </rPr>
      <t>4</t>
    </r>
    <r>
      <rPr>
        <sz val="9"/>
        <rFont val="宋体"/>
        <family val="3"/>
        <charset val="134"/>
      </rPr>
      <t>公里</t>
    </r>
  </si>
  <si>
    <r>
      <rPr>
        <sz val="9"/>
        <rFont val="宋体"/>
        <family val="3"/>
        <charset val="134"/>
      </rPr>
      <t>乌达区城市棚户区永昌佳苑小区外配套神北街建设及排干项目</t>
    </r>
  </si>
  <si>
    <r>
      <rPr>
        <sz val="9"/>
        <rFont val="宋体"/>
        <family val="3"/>
        <charset val="134"/>
      </rPr>
      <t>建设富强路道路及配套管网工程，道路两侧硬化和亮化，道路总长</t>
    </r>
    <r>
      <rPr>
        <sz val="9"/>
        <rFont val="Times New Roman"/>
        <family val="1"/>
      </rPr>
      <t>560</t>
    </r>
    <r>
      <rPr>
        <sz val="9"/>
        <rFont val="宋体"/>
        <family val="3"/>
        <charset val="134"/>
      </rPr>
      <t>米；建设神北街道路总长约</t>
    </r>
    <r>
      <rPr>
        <sz val="9"/>
        <rFont val="Times New Roman"/>
        <family val="1"/>
      </rPr>
      <t>3.8</t>
    </r>
    <r>
      <rPr>
        <sz val="9"/>
        <rFont val="宋体"/>
        <family val="3"/>
        <charset val="134"/>
      </rPr>
      <t>公里，线路电杆移除等</t>
    </r>
  </si>
  <si>
    <r>
      <rPr>
        <sz val="9"/>
        <rFont val="宋体"/>
        <family val="3"/>
        <charset val="134"/>
      </rPr>
      <t>海南区工业园园区道路升级改造工程</t>
    </r>
  </si>
  <si>
    <r>
      <rPr>
        <sz val="9"/>
        <rFont val="宋体"/>
        <family val="3"/>
        <charset val="134"/>
      </rPr>
      <t>海南区棚户区搬迁改造项目</t>
    </r>
  </si>
  <si>
    <r>
      <rPr>
        <sz val="9"/>
        <rFont val="宋体"/>
        <family val="3"/>
        <charset val="134"/>
      </rPr>
      <t>棚户区搬迁改造、货币补偿（</t>
    </r>
    <r>
      <rPr>
        <sz val="9"/>
        <rFont val="Times New Roman"/>
        <family val="1"/>
      </rPr>
      <t>204</t>
    </r>
    <r>
      <rPr>
        <sz val="9"/>
        <rFont val="宋体"/>
        <family val="3"/>
        <charset val="134"/>
      </rPr>
      <t>套）</t>
    </r>
  </si>
  <si>
    <r>
      <rPr>
        <sz val="9"/>
        <rFont val="宋体"/>
        <family val="3"/>
        <charset val="134"/>
      </rPr>
      <t>海南区棚户区搬迁安置区配套建设工程</t>
    </r>
    <r>
      <rPr>
        <sz val="9"/>
        <rFont val="Times New Roman"/>
        <family val="1"/>
      </rPr>
      <t xml:space="preserve"> </t>
    </r>
  </si>
  <si>
    <r>
      <rPr>
        <sz val="9"/>
        <rFont val="宋体"/>
        <family val="3"/>
        <charset val="134"/>
      </rPr>
      <t>人行道改造</t>
    </r>
    <r>
      <rPr>
        <sz val="9"/>
        <rFont val="Times New Roman"/>
        <family val="1"/>
      </rPr>
      <t>18.6</t>
    </r>
    <r>
      <rPr>
        <sz val="9"/>
        <rFont val="宋体"/>
        <family val="3"/>
        <charset val="134"/>
      </rPr>
      <t>万平方米；污水管网改造</t>
    </r>
    <r>
      <rPr>
        <sz val="9"/>
        <rFont val="Times New Roman"/>
        <family val="1"/>
      </rPr>
      <t>17.2</t>
    </r>
    <r>
      <rPr>
        <sz val="9"/>
        <rFont val="宋体"/>
        <family val="3"/>
        <charset val="134"/>
      </rPr>
      <t>公里；雨水管网改造</t>
    </r>
    <r>
      <rPr>
        <sz val="9"/>
        <rFont val="Times New Roman"/>
        <family val="1"/>
      </rPr>
      <t>26.82</t>
    </r>
    <r>
      <rPr>
        <sz val="9"/>
        <rFont val="宋体"/>
        <family val="3"/>
        <charset val="134"/>
      </rPr>
      <t>公里，净水管网</t>
    </r>
    <r>
      <rPr>
        <sz val="9"/>
        <rFont val="Times New Roman"/>
        <family val="1"/>
      </rPr>
      <t>4.5</t>
    </r>
    <r>
      <rPr>
        <sz val="9"/>
        <rFont val="宋体"/>
        <family val="3"/>
        <charset val="134"/>
      </rPr>
      <t>公里</t>
    </r>
  </si>
  <si>
    <r>
      <rPr>
        <sz val="9"/>
        <rFont val="宋体"/>
        <family val="3"/>
        <charset val="134"/>
      </rPr>
      <t>海南区农区人居环境整治二期工程</t>
    </r>
  </si>
  <si>
    <r>
      <t>1</t>
    </r>
    <r>
      <rPr>
        <sz val="9"/>
        <rFont val="宋体"/>
        <family val="3"/>
        <charset val="134"/>
      </rPr>
      <t>、农区垃圾收集处理配套设施。</t>
    </r>
    <r>
      <rPr>
        <sz val="9"/>
        <rFont val="Times New Roman"/>
        <family val="1"/>
      </rPr>
      <t>2</t>
    </r>
    <r>
      <rPr>
        <sz val="9"/>
        <rFont val="宋体"/>
        <family val="3"/>
        <charset val="134"/>
      </rPr>
      <t>、农区污水处理配套管网。</t>
    </r>
    <r>
      <rPr>
        <sz val="9"/>
        <rFont val="Times New Roman"/>
        <family val="1"/>
      </rPr>
      <t>3</t>
    </r>
    <r>
      <rPr>
        <sz val="9"/>
        <rFont val="宋体"/>
        <family val="3"/>
        <charset val="134"/>
      </rPr>
      <t>、农区户厕、公厕卫生厕所改造。</t>
    </r>
    <r>
      <rPr>
        <sz val="9"/>
        <rFont val="Times New Roman"/>
        <family val="1"/>
      </rPr>
      <t>4</t>
    </r>
    <r>
      <rPr>
        <sz val="9"/>
        <rFont val="宋体"/>
        <family val="3"/>
        <charset val="134"/>
      </rPr>
      <t>、农区道路建设改造</t>
    </r>
  </si>
  <si>
    <r>
      <t>1</t>
    </r>
    <r>
      <rPr>
        <sz val="9"/>
        <rFont val="宋体"/>
        <family val="3"/>
        <charset val="134"/>
      </rPr>
      <t>、市本级（</t>
    </r>
    <r>
      <rPr>
        <sz val="9"/>
        <rFont val="Times New Roman"/>
        <family val="1"/>
      </rPr>
      <t>7</t>
    </r>
    <r>
      <rPr>
        <sz val="9"/>
        <rFont val="宋体"/>
        <family val="3"/>
        <charset val="134"/>
      </rPr>
      <t>）</t>
    </r>
    <phoneticPr fontId="7" type="noConversion"/>
  </si>
  <si>
    <r>
      <rPr>
        <sz val="9"/>
        <rFont val="宋体"/>
        <family val="3"/>
        <charset val="134"/>
      </rPr>
      <t>乌海宝山</t>
    </r>
    <r>
      <rPr>
        <sz val="9"/>
        <rFont val="Times New Roman"/>
        <family val="1"/>
      </rPr>
      <t>220</t>
    </r>
    <r>
      <rPr>
        <sz val="9"/>
        <rFont val="宋体"/>
        <family val="3"/>
        <charset val="134"/>
      </rPr>
      <t>千伏变电站</t>
    </r>
    <r>
      <rPr>
        <sz val="9"/>
        <rFont val="Times New Roman"/>
        <family val="1"/>
      </rPr>
      <t>2</t>
    </r>
    <r>
      <rPr>
        <sz val="9"/>
        <rFont val="宋体"/>
        <family val="3"/>
        <charset val="134"/>
      </rPr>
      <t>号主变扩建工程</t>
    </r>
    <phoneticPr fontId="7" type="noConversion"/>
  </si>
  <si>
    <r>
      <rPr>
        <sz val="9"/>
        <rFont val="宋体"/>
        <family val="3"/>
        <charset val="134"/>
      </rPr>
      <t>主变扩建及两个出线间隔、</t>
    </r>
    <r>
      <rPr>
        <sz val="9"/>
        <rFont val="Times New Roman"/>
        <family val="1"/>
      </rPr>
      <t>1</t>
    </r>
    <r>
      <rPr>
        <sz val="9"/>
        <rFont val="宋体"/>
        <family val="3"/>
        <charset val="134"/>
      </rPr>
      <t>台</t>
    </r>
    <r>
      <rPr>
        <sz val="9"/>
        <rFont val="Times New Roman"/>
        <family val="1"/>
      </rPr>
      <t>180</t>
    </r>
    <r>
      <rPr>
        <sz val="9"/>
        <rFont val="宋体"/>
        <family val="3"/>
        <charset val="134"/>
      </rPr>
      <t>兆瓦主变压器，电压等级为</t>
    </r>
    <r>
      <rPr>
        <sz val="9"/>
        <rFont val="Times New Roman"/>
        <family val="1"/>
      </rPr>
      <t>220/35</t>
    </r>
    <r>
      <rPr>
        <sz val="9"/>
        <rFont val="宋体"/>
        <family val="3"/>
        <charset val="134"/>
      </rPr>
      <t>千伏。</t>
    </r>
  </si>
  <si>
    <r>
      <rPr>
        <sz val="9"/>
        <rFont val="宋体"/>
        <family val="3"/>
        <charset val="134"/>
      </rPr>
      <t>市能源局</t>
    </r>
  </si>
  <si>
    <r>
      <rPr>
        <sz val="9"/>
        <rFont val="宋体"/>
        <family val="3"/>
        <charset val="134"/>
      </rPr>
      <t>乌海市</t>
    </r>
    <r>
      <rPr>
        <sz val="9"/>
        <rFont val="Times New Roman"/>
        <family val="1"/>
      </rPr>
      <t>“</t>
    </r>
    <r>
      <rPr>
        <sz val="9"/>
        <rFont val="宋体"/>
        <family val="3"/>
        <charset val="134"/>
      </rPr>
      <t>零碳</t>
    </r>
    <r>
      <rPr>
        <sz val="9"/>
        <rFont val="Times New Roman"/>
        <family val="1"/>
      </rPr>
      <t>”</t>
    </r>
    <r>
      <rPr>
        <sz val="9"/>
        <rFont val="宋体"/>
        <family val="3"/>
        <charset val="134"/>
      </rPr>
      <t>行政示范区项目（自然动力智慧能源站核心区）</t>
    </r>
    <phoneticPr fontId="7" type="noConversion"/>
  </si>
  <si>
    <r>
      <rPr>
        <sz val="9"/>
        <rFont val="宋体"/>
        <family val="3"/>
        <charset val="134"/>
      </rPr>
      <t>占地面积：</t>
    </r>
    <r>
      <rPr>
        <sz val="9"/>
        <rFont val="Times New Roman"/>
        <family val="1"/>
      </rPr>
      <t>50</t>
    </r>
    <r>
      <rPr>
        <sz val="9"/>
        <rFont val="宋体"/>
        <family val="3"/>
        <charset val="134"/>
      </rPr>
      <t>亩。主要建设核心能源区：包含分布式屋顶集能站、停车场一体化集能站、跨季节冷、热分储系统等</t>
    </r>
    <phoneticPr fontId="10" type="noConversion"/>
  </si>
  <si>
    <r>
      <t xml:space="preserve"> 4×65 </t>
    </r>
    <r>
      <rPr>
        <sz val="9"/>
        <rFont val="宋体"/>
        <family val="3"/>
        <charset val="134"/>
      </rPr>
      <t>孔</t>
    </r>
    <r>
      <rPr>
        <sz val="9"/>
        <rFont val="Times New Roman"/>
        <family val="1"/>
      </rPr>
      <t>6.25</t>
    </r>
    <r>
      <rPr>
        <sz val="9"/>
        <rFont val="宋体"/>
        <family val="3"/>
        <charset val="134"/>
      </rPr>
      <t>捣鼓焦炉，年产焦炭</t>
    </r>
    <r>
      <rPr>
        <sz val="9"/>
        <rFont val="Times New Roman"/>
        <family val="1"/>
      </rPr>
      <t>320</t>
    </r>
    <r>
      <rPr>
        <sz val="9"/>
        <rFont val="宋体"/>
        <family val="3"/>
        <charset val="134"/>
      </rPr>
      <t>万吨，煤气制</t>
    </r>
    <r>
      <rPr>
        <sz val="9"/>
        <rFont val="Times New Roman"/>
        <family val="1"/>
      </rPr>
      <t>LNG</t>
    </r>
    <r>
      <rPr>
        <sz val="9"/>
        <rFont val="宋体"/>
        <family val="3"/>
        <charset val="134"/>
      </rPr>
      <t>年产</t>
    </r>
    <r>
      <rPr>
        <sz val="9"/>
        <rFont val="Times New Roman"/>
        <family val="1"/>
      </rPr>
      <t>25</t>
    </r>
    <r>
      <rPr>
        <sz val="9"/>
        <rFont val="宋体"/>
        <family val="3"/>
        <charset val="134"/>
      </rPr>
      <t>万吨，制甲醇年产</t>
    </r>
    <r>
      <rPr>
        <sz val="9"/>
        <rFont val="Times New Roman"/>
        <family val="1"/>
      </rPr>
      <t>60</t>
    </r>
    <r>
      <rPr>
        <sz val="9"/>
        <rFont val="宋体"/>
        <family val="3"/>
        <charset val="134"/>
      </rPr>
      <t>万吨。</t>
    </r>
  </si>
  <si>
    <r>
      <t>7</t>
    </r>
    <r>
      <rPr>
        <sz val="9"/>
        <rFont val="宋体"/>
        <family val="3"/>
        <charset val="134"/>
      </rPr>
      <t>月</t>
    </r>
  </si>
  <si>
    <r>
      <rPr>
        <sz val="9"/>
        <rFont val="宋体"/>
        <family val="3"/>
        <charset val="134"/>
      </rPr>
      <t>海勃湾区摩尔沟矿区三矿排土场集中连片治理暨绿色矿山建设项目</t>
    </r>
  </si>
  <si>
    <r>
      <rPr>
        <sz val="9"/>
        <rFont val="宋体"/>
        <family val="3"/>
        <charset val="134"/>
      </rPr>
      <t>集中连片治理工程项目区共有</t>
    </r>
    <r>
      <rPr>
        <sz val="9"/>
        <rFont val="Times New Roman"/>
        <family val="1"/>
      </rPr>
      <t>9</t>
    </r>
    <r>
      <rPr>
        <sz val="9"/>
        <rFont val="宋体"/>
        <family val="3"/>
        <charset val="134"/>
      </rPr>
      <t>个排土场。复垦绿化工程</t>
    </r>
    <r>
      <rPr>
        <sz val="9"/>
        <rFont val="Times New Roman"/>
        <family val="1"/>
      </rPr>
      <t xml:space="preserve"> </t>
    </r>
    <r>
      <rPr>
        <sz val="9"/>
        <rFont val="宋体"/>
        <family val="3"/>
        <charset val="134"/>
      </rPr>
      <t>对集中连片治理区部分区域进行复垦、绿化。复垦绿化区面积</t>
    </r>
    <r>
      <rPr>
        <sz val="9"/>
        <rFont val="Times New Roman"/>
        <family val="1"/>
      </rPr>
      <t>105.16</t>
    </r>
    <r>
      <rPr>
        <sz val="9"/>
        <rFont val="宋体"/>
        <family val="3"/>
        <charset val="134"/>
      </rPr>
      <t>万㎡</t>
    </r>
  </si>
  <si>
    <r>
      <rPr>
        <sz val="9"/>
        <rFont val="宋体"/>
        <family val="3"/>
        <charset val="134"/>
      </rPr>
      <t>海勃湾区樱花医院扩建项目</t>
    </r>
  </si>
  <si>
    <r>
      <rPr>
        <sz val="9"/>
        <rFont val="宋体"/>
        <family val="3"/>
        <charset val="134"/>
      </rPr>
      <t>扩建项目总用地面积</t>
    </r>
    <r>
      <rPr>
        <sz val="9"/>
        <rFont val="Times New Roman"/>
        <family val="1"/>
      </rPr>
      <t>23333.45</t>
    </r>
    <r>
      <rPr>
        <sz val="9"/>
        <rFont val="宋体"/>
        <family val="3"/>
        <charset val="134"/>
      </rPr>
      <t>㎡，总建筑面积</t>
    </r>
    <r>
      <rPr>
        <sz val="9"/>
        <rFont val="Times New Roman"/>
        <family val="1"/>
      </rPr>
      <t>51560</t>
    </r>
    <r>
      <rPr>
        <sz val="9"/>
        <rFont val="宋体"/>
        <family val="3"/>
        <charset val="134"/>
      </rPr>
      <t>㎡</t>
    </r>
    <phoneticPr fontId="10" type="noConversion"/>
  </si>
  <si>
    <r>
      <rPr>
        <sz val="9"/>
        <rFont val="宋体"/>
        <family val="3"/>
        <charset val="134"/>
      </rPr>
      <t>海勃湾区万达广场北停车场项目</t>
    </r>
  </si>
  <si>
    <r>
      <rPr>
        <sz val="9"/>
        <rFont val="宋体"/>
        <family val="3"/>
        <charset val="134"/>
      </rPr>
      <t>停车场面积约</t>
    </r>
    <r>
      <rPr>
        <sz val="9"/>
        <rFont val="Times New Roman"/>
        <family val="1"/>
      </rPr>
      <t>38000</t>
    </r>
    <r>
      <rPr>
        <sz val="9"/>
        <rFont val="宋体"/>
        <family val="3"/>
        <charset val="134"/>
      </rPr>
      <t>平米，停车位约</t>
    </r>
    <r>
      <rPr>
        <sz val="9"/>
        <rFont val="Times New Roman"/>
        <family val="1"/>
      </rPr>
      <t>960</t>
    </r>
    <r>
      <rPr>
        <sz val="9"/>
        <rFont val="宋体"/>
        <family val="3"/>
        <charset val="134"/>
      </rPr>
      <t>个</t>
    </r>
  </si>
  <si>
    <r>
      <rPr>
        <sz val="9"/>
        <rFont val="宋体"/>
        <family val="3"/>
        <charset val="134"/>
      </rPr>
      <t>正在办理相关手续。</t>
    </r>
  </si>
  <si>
    <r>
      <rPr>
        <sz val="9"/>
        <rFont val="宋体"/>
        <family val="3"/>
        <charset val="134"/>
      </rPr>
      <t>海勃湾区乌海宝杰新能源材料有限公司炭材料一体化项目（一期</t>
    </r>
    <r>
      <rPr>
        <sz val="9"/>
        <rFont val="Times New Roman"/>
        <family val="1"/>
      </rPr>
      <t>1</t>
    </r>
    <r>
      <rPr>
        <sz val="9"/>
        <rFont val="宋体"/>
        <family val="3"/>
        <charset val="134"/>
      </rPr>
      <t>万吨</t>
    </r>
    <r>
      <rPr>
        <sz val="9"/>
        <rFont val="Times New Roman"/>
        <family val="1"/>
      </rPr>
      <t>/</t>
    </r>
    <r>
      <rPr>
        <sz val="9"/>
        <rFont val="宋体"/>
        <family val="3"/>
        <charset val="134"/>
      </rPr>
      <t>年石墨负极材料）</t>
    </r>
    <phoneticPr fontId="7" type="noConversion"/>
  </si>
  <si>
    <r>
      <rPr>
        <sz val="9"/>
        <rFont val="宋体"/>
        <family val="3"/>
        <charset val="134"/>
      </rPr>
      <t>一期</t>
    </r>
    <r>
      <rPr>
        <sz val="9"/>
        <rFont val="Times New Roman"/>
        <family val="1"/>
      </rPr>
      <t>1</t>
    </r>
    <r>
      <rPr>
        <sz val="9"/>
        <rFont val="宋体"/>
        <family val="3"/>
        <charset val="134"/>
      </rPr>
      <t>万吨</t>
    </r>
    <r>
      <rPr>
        <sz val="9"/>
        <rFont val="Times New Roman"/>
        <family val="1"/>
      </rPr>
      <t>/</t>
    </r>
    <r>
      <rPr>
        <sz val="9"/>
        <rFont val="宋体"/>
        <family val="3"/>
        <charset val="134"/>
      </rPr>
      <t>年石墨负极材料</t>
    </r>
  </si>
  <si>
    <r>
      <rPr>
        <sz val="9"/>
        <rFont val="宋体"/>
        <family val="3"/>
        <charset val="134"/>
      </rPr>
      <t>海勃湾区内蒙古赛思普科技有限公司年产</t>
    </r>
    <r>
      <rPr>
        <sz val="9"/>
        <rFont val="Times New Roman"/>
        <family val="1"/>
      </rPr>
      <t>30</t>
    </r>
    <r>
      <rPr>
        <sz val="9"/>
        <rFont val="宋体"/>
        <family val="3"/>
        <charset val="134"/>
      </rPr>
      <t>万吨熔融还原铸造用铁中试项目</t>
    </r>
    <phoneticPr fontId="10" type="noConversion"/>
  </si>
  <si>
    <r>
      <t>30</t>
    </r>
    <r>
      <rPr>
        <sz val="9"/>
        <rFont val="宋体"/>
        <family val="3"/>
        <charset val="134"/>
      </rPr>
      <t>万吨</t>
    </r>
    <r>
      <rPr>
        <sz val="9"/>
        <rFont val="Times New Roman"/>
        <family val="1"/>
      </rPr>
      <t>/</t>
    </r>
    <r>
      <rPr>
        <sz val="9"/>
        <rFont val="宋体"/>
        <family val="3"/>
        <charset val="134"/>
      </rPr>
      <t>年熔融还原法高纯铸造生铁中试装置一套，占地面积约</t>
    </r>
    <r>
      <rPr>
        <sz val="9"/>
        <rFont val="Times New Roman"/>
        <family val="1"/>
      </rPr>
      <t>260</t>
    </r>
    <r>
      <rPr>
        <sz val="9"/>
        <rFont val="宋体"/>
        <family val="3"/>
        <charset val="134"/>
      </rPr>
      <t>亩。</t>
    </r>
    <phoneticPr fontId="10" type="noConversion"/>
  </si>
  <si>
    <r>
      <rPr>
        <sz val="9"/>
        <rFont val="宋体"/>
        <family val="3"/>
        <charset val="134"/>
      </rPr>
      <t>海勃湾区内蒙古建龙包钢万腾特殊钢有限责任公司小区建设项目</t>
    </r>
  </si>
  <si>
    <r>
      <rPr>
        <sz val="9"/>
        <rFont val="宋体"/>
        <family val="3"/>
        <charset val="134"/>
      </rPr>
      <t>该项目占地面积</t>
    </r>
    <r>
      <rPr>
        <sz val="9"/>
        <rFont val="Times New Roman"/>
        <family val="1"/>
      </rPr>
      <t>41640.36</t>
    </r>
    <r>
      <rPr>
        <sz val="9"/>
        <rFont val="宋体"/>
        <family val="3"/>
        <charset val="134"/>
      </rPr>
      <t>平方米，建筑面积</t>
    </r>
    <r>
      <rPr>
        <sz val="9"/>
        <rFont val="Times New Roman"/>
        <family val="1"/>
      </rPr>
      <t>161063.76</t>
    </r>
    <r>
      <rPr>
        <sz val="9"/>
        <rFont val="宋体"/>
        <family val="3"/>
        <charset val="134"/>
      </rPr>
      <t>平方米，其中地上建筑面积</t>
    </r>
    <r>
      <rPr>
        <sz val="9"/>
        <rFont val="Times New Roman"/>
        <family val="1"/>
      </rPr>
      <t>143954.57</t>
    </r>
    <r>
      <rPr>
        <sz val="9"/>
        <rFont val="宋体"/>
        <family val="3"/>
        <charset val="134"/>
      </rPr>
      <t>平方米，地下建筑面积</t>
    </r>
    <r>
      <rPr>
        <sz val="9"/>
        <rFont val="Times New Roman"/>
        <family val="1"/>
      </rPr>
      <t>17109.19</t>
    </r>
    <r>
      <rPr>
        <sz val="9"/>
        <rFont val="宋体"/>
        <family val="3"/>
        <charset val="134"/>
      </rPr>
      <t>平方米，总户数</t>
    </r>
    <r>
      <rPr>
        <sz val="9"/>
        <rFont val="Times New Roman"/>
        <family val="1"/>
      </rPr>
      <t>1240</t>
    </r>
    <r>
      <rPr>
        <sz val="9"/>
        <rFont val="宋体"/>
        <family val="3"/>
        <charset val="134"/>
      </rPr>
      <t>户。</t>
    </r>
  </si>
  <si>
    <r>
      <rPr>
        <sz val="9"/>
        <rFont val="宋体"/>
        <family val="3"/>
        <charset val="134"/>
      </rPr>
      <t>土地正在挂牌中，准备近期摘牌。</t>
    </r>
  </si>
  <si>
    <r>
      <rPr>
        <sz val="9"/>
        <rFont val="宋体"/>
        <family val="3"/>
        <charset val="134"/>
      </rPr>
      <t>项目用地面积</t>
    </r>
    <r>
      <rPr>
        <sz val="9"/>
        <rFont val="Times New Roman"/>
        <family val="1"/>
      </rPr>
      <t>35618</t>
    </r>
    <r>
      <rPr>
        <sz val="9"/>
        <rFont val="宋体"/>
        <family val="3"/>
        <charset val="134"/>
      </rPr>
      <t>平方米，建筑规模地上建筑面积</t>
    </r>
    <r>
      <rPr>
        <sz val="9"/>
        <rFont val="Times New Roman"/>
        <family val="1"/>
      </rPr>
      <t>88945.97</t>
    </r>
    <r>
      <rPr>
        <sz val="9"/>
        <rFont val="宋体"/>
        <family val="3"/>
        <charset val="134"/>
      </rPr>
      <t>平方米，地下室建筑面积</t>
    </r>
    <r>
      <rPr>
        <sz val="9"/>
        <rFont val="Times New Roman"/>
        <family val="1"/>
      </rPr>
      <t>7199.81</t>
    </r>
    <r>
      <rPr>
        <sz val="9"/>
        <rFont val="宋体"/>
        <family val="3"/>
        <charset val="134"/>
      </rPr>
      <t>平方米，地下车库及车位建筑面积</t>
    </r>
    <r>
      <rPr>
        <sz val="9"/>
        <rFont val="Times New Roman"/>
        <family val="1"/>
      </rPr>
      <t>16838</t>
    </r>
    <r>
      <rPr>
        <sz val="9"/>
        <rFont val="宋体"/>
        <family val="3"/>
        <charset val="134"/>
      </rPr>
      <t>平方米</t>
    </r>
  </si>
  <si>
    <r>
      <rPr>
        <sz val="9"/>
        <rFont val="宋体"/>
        <family val="3"/>
        <charset val="134"/>
      </rPr>
      <t>海勃湾区内蒙古蒙西房地产开发有限公司蒙西阳光丽舍</t>
    </r>
    <r>
      <rPr>
        <sz val="9"/>
        <rFont val="Times New Roman"/>
        <family val="1"/>
      </rPr>
      <t>B</t>
    </r>
    <r>
      <rPr>
        <sz val="9"/>
        <rFont val="宋体"/>
        <family val="3"/>
        <charset val="134"/>
      </rPr>
      <t>区一期项目</t>
    </r>
  </si>
  <si>
    <r>
      <rPr>
        <sz val="9"/>
        <rFont val="宋体"/>
        <family val="3"/>
        <charset val="134"/>
      </rPr>
      <t>该项目占地面积</t>
    </r>
    <r>
      <rPr>
        <sz val="9"/>
        <rFont val="Times New Roman"/>
        <family val="1"/>
      </rPr>
      <t>41640.36</t>
    </r>
    <r>
      <rPr>
        <sz val="9"/>
        <rFont val="宋体"/>
        <family val="3"/>
        <charset val="134"/>
      </rPr>
      <t>平方米，建筑面积</t>
    </r>
    <r>
      <rPr>
        <sz val="9"/>
        <rFont val="Times New Roman"/>
        <family val="1"/>
      </rPr>
      <t>161063.76</t>
    </r>
    <r>
      <rPr>
        <sz val="9"/>
        <rFont val="宋体"/>
        <family val="3"/>
        <charset val="134"/>
      </rPr>
      <t>平方米</t>
    </r>
  </si>
  <si>
    <r>
      <t>3</t>
    </r>
    <r>
      <rPr>
        <sz val="9"/>
        <rFont val="宋体"/>
        <family val="3"/>
        <charset val="134"/>
      </rPr>
      <t>月</t>
    </r>
    <r>
      <rPr>
        <sz val="9"/>
        <rFont val="Times New Roman"/>
        <family val="1"/>
      </rPr>
      <t>18</t>
    </r>
    <r>
      <rPr>
        <sz val="9"/>
        <rFont val="宋体"/>
        <family val="3"/>
        <charset val="134"/>
      </rPr>
      <t>日参加海勃湾区重点服务业项目集中开工；施工许可证件已经办理完毕；</t>
    </r>
    <r>
      <rPr>
        <sz val="9"/>
        <rFont val="Times New Roman"/>
        <family val="1"/>
      </rPr>
      <t>5#</t>
    </r>
    <r>
      <rPr>
        <sz val="9"/>
        <rFont val="宋体"/>
        <family val="3"/>
        <charset val="134"/>
      </rPr>
      <t>楼正在清理基槽预留土层，准备验槽：</t>
    </r>
    <r>
      <rPr>
        <sz val="9"/>
        <rFont val="Times New Roman"/>
        <family val="1"/>
      </rPr>
      <t>6</t>
    </r>
    <r>
      <rPr>
        <sz val="9"/>
        <rFont val="宋体"/>
        <family val="3"/>
        <charset val="134"/>
      </rPr>
      <t>号楼正在基坑降水，进行地基处理（</t>
    </r>
    <r>
      <rPr>
        <sz val="9"/>
        <rFont val="Times New Roman"/>
        <family val="1"/>
      </rPr>
      <t>CFG</t>
    </r>
    <r>
      <rPr>
        <sz val="9"/>
        <rFont val="宋体"/>
        <family val="3"/>
        <charset val="134"/>
      </rPr>
      <t>桩）施工。</t>
    </r>
  </si>
  <si>
    <r>
      <rPr>
        <sz val="9"/>
        <rFont val="宋体"/>
        <family val="3"/>
        <charset val="134"/>
      </rPr>
      <t>内蒙古瑞成万盛洁净煤技术有限公司</t>
    </r>
    <r>
      <rPr>
        <sz val="9"/>
        <rFont val="Times New Roman"/>
        <family val="1"/>
      </rPr>
      <t>60</t>
    </r>
    <r>
      <rPr>
        <sz val="9"/>
        <rFont val="宋体"/>
        <family val="3"/>
        <charset val="134"/>
      </rPr>
      <t>万吨</t>
    </r>
    <r>
      <rPr>
        <sz val="9"/>
        <rFont val="Times New Roman"/>
        <family val="1"/>
      </rPr>
      <t>/</t>
    </r>
    <r>
      <rPr>
        <sz val="9"/>
        <rFont val="宋体"/>
        <family val="3"/>
        <charset val="134"/>
      </rPr>
      <t>年煤泥（中煤）清洁高效综合利用示范项目</t>
    </r>
  </si>
  <si>
    <r>
      <rPr>
        <sz val="9"/>
        <rFont val="宋体"/>
        <family val="3"/>
        <charset val="134"/>
      </rPr>
      <t>年处理</t>
    </r>
    <r>
      <rPr>
        <sz val="9"/>
        <rFont val="Times New Roman"/>
        <family val="1"/>
      </rPr>
      <t>60</t>
    </r>
    <r>
      <rPr>
        <sz val="9"/>
        <rFont val="宋体"/>
        <family val="3"/>
        <charset val="134"/>
      </rPr>
      <t>万吨</t>
    </r>
    <r>
      <rPr>
        <sz val="9"/>
        <rFont val="Times New Roman"/>
        <family val="1"/>
      </rPr>
      <t>/</t>
    </r>
    <r>
      <rPr>
        <sz val="9"/>
        <rFont val="宋体"/>
        <family val="3"/>
        <charset val="134"/>
      </rPr>
      <t>年煤泥</t>
    </r>
  </si>
  <si>
    <r>
      <t>3</t>
    </r>
    <r>
      <rPr>
        <sz val="9"/>
        <rFont val="宋体"/>
        <family val="3"/>
        <charset val="134"/>
      </rPr>
      <t>、乌达区（</t>
    </r>
    <r>
      <rPr>
        <sz val="9"/>
        <rFont val="Times New Roman"/>
        <family val="1"/>
      </rPr>
      <t>9</t>
    </r>
    <r>
      <rPr>
        <sz val="9"/>
        <rFont val="宋体"/>
        <family val="3"/>
        <charset val="134"/>
      </rPr>
      <t>）</t>
    </r>
    <phoneticPr fontId="10" type="noConversion"/>
  </si>
  <si>
    <r>
      <rPr>
        <sz val="9"/>
        <rFont val="宋体"/>
        <family val="3"/>
        <charset val="134"/>
      </rPr>
      <t>乌达区内蒙古雷石环保科技固废激发新材料综合循环利用项目</t>
    </r>
  </si>
  <si>
    <r>
      <rPr>
        <sz val="9"/>
        <rFont val="宋体"/>
        <family val="3"/>
        <charset val="134"/>
      </rPr>
      <t>建设原材料大棚、实验室、办公区、保养区、矸石粉碎分选区以及仓库等工程</t>
    </r>
  </si>
  <si>
    <r>
      <rPr>
        <sz val="9"/>
        <rFont val="宋体"/>
        <family val="3"/>
        <charset val="134"/>
      </rPr>
      <t>乌达区飞狮工业互联网平台</t>
    </r>
  </si>
  <si>
    <r>
      <rPr>
        <sz val="9"/>
        <rFont val="宋体"/>
        <family val="3"/>
        <charset val="134"/>
      </rPr>
      <t>采取集云计算、互联网、物联网、</t>
    </r>
    <r>
      <rPr>
        <sz val="9"/>
        <rFont val="Times New Roman"/>
        <family val="1"/>
      </rPr>
      <t>5G</t>
    </r>
    <r>
      <rPr>
        <sz val="9"/>
        <rFont val="宋体"/>
        <family val="3"/>
        <charset val="134"/>
      </rPr>
      <t>无线通信、大数据、</t>
    </r>
    <r>
      <rPr>
        <sz val="9"/>
        <rFont val="Times New Roman"/>
        <family val="1"/>
      </rPr>
      <t>3d</t>
    </r>
    <r>
      <rPr>
        <sz val="9"/>
        <rFont val="宋体"/>
        <family val="3"/>
        <charset val="134"/>
      </rPr>
      <t>建模引擎、人工智能等新技术于一体，防止重复建设，节约成本</t>
    </r>
  </si>
  <si>
    <r>
      <rPr>
        <sz val="9"/>
        <rFont val="宋体"/>
        <family val="3"/>
        <charset val="134"/>
      </rPr>
      <t>乌达区内蒙古兴发科技有限公司有机硅一体化项目</t>
    </r>
  </si>
  <si>
    <r>
      <rPr>
        <sz val="9"/>
        <rFont val="宋体"/>
        <family val="3"/>
        <charset val="134"/>
      </rPr>
      <t>乌达区内蒙古元正精细化工有限责任公司年产</t>
    </r>
    <r>
      <rPr>
        <sz val="9"/>
        <rFont val="Times New Roman"/>
        <family val="1"/>
      </rPr>
      <t>50000</t>
    </r>
    <r>
      <rPr>
        <sz val="9"/>
        <rFont val="宋体"/>
        <family val="3"/>
        <charset val="134"/>
      </rPr>
      <t>吨二（三氯甲基）碳酸酯项目</t>
    </r>
  </si>
  <si>
    <r>
      <rPr>
        <sz val="9"/>
        <rFont val="宋体"/>
        <family val="3"/>
        <charset val="134"/>
      </rPr>
      <t>年产</t>
    </r>
    <r>
      <rPr>
        <sz val="9"/>
        <rFont val="Times New Roman"/>
        <family val="1"/>
      </rPr>
      <t>50000</t>
    </r>
    <r>
      <rPr>
        <sz val="9"/>
        <rFont val="宋体"/>
        <family val="3"/>
        <charset val="134"/>
      </rPr>
      <t>吨二（三氯甲基）碳酸酯</t>
    </r>
    <r>
      <rPr>
        <sz val="9"/>
        <rFont val="Times New Roman"/>
        <family val="1"/>
      </rPr>
      <t xml:space="preserve"> </t>
    </r>
    <r>
      <rPr>
        <sz val="9"/>
        <rFont val="宋体"/>
        <family val="3"/>
        <charset val="134"/>
      </rPr>
      <t>建设内容</t>
    </r>
    <r>
      <rPr>
        <sz val="9"/>
        <rFont val="Times New Roman"/>
        <family val="1"/>
      </rPr>
      <t>:</t>
    </r>
    <r>
      <rPr>
        <sz val="9"/>
        <rFont val="宋体"/>
        <family val="3"/>
        <charset val="134"/>
      </rPr>
      <t>产品生产车间、储存设施及配套公用工程设施</t>
    </r>
  </si>
  <si>
    <r>
      <rPr>
        <sz val="9"/>
        <rFont val="宋体"/>
        <family val="3"/>
        <charset val="134"/>
      </rPr>
      <t>乌达区内蒙古益泽制药有限公司项目（上海创诺）</t>
    </r>
  </si>
  <si>
    <r>
      <rPr>
        <sz val="9"/>
        <rFont val="宋体"/>
        <family val="3"/>
        <charset val="134"/>
      </rPr>
      <t>该项目分三期建设，一期建设胞嘧啶等十个产品，二期建设</t>
    </r>
    <r>
      <rPr>
        <sz val="9"/>
        <rFont val="Times New Roman"/>
        <family val="1"/>
      </rPr>
      <t>CME</t>
    </r>
    <r>
      <rPr>
        <sz val="9"/>
        <rFont val="宋体"/>
        <family val="3"/>
        <charset val="134"/>
      </rPr>
      <t>、异植物醇、三甲基氢醌等四个产品、三期建设甲醇钠、硼氢化钠（钾）、叔丁醇钠（钾）等六个产品</t>
    </r>
  </si>
  <si>
    <r>
      <rPr>
        <sz val="9"/>
        <rFont val="宋体"/>
        <family val="3"/>
        <charset val="134"/>
      </rPr>
      <t>乌达区内蒙古恒业成有机硅有限公司低沸物综合利用项目</t>
    </r>
  </si>
  <si>
    <r>
      <rPr>
        <sz val="9"/>
        <rFont val="宋体"/>
        <family val="3"/>
        <charset val="134"/>
      </rPr>
      <t>低沸物循环歧化、分离装置，低低沸水洗装置；低低沸焚烧装置</t>
    </r>
  </si>
  <si>
    <r>
      <rPr>
        <sz val="9"/>
        <rFont val="宋体"/>
        <family val="3"/>
        <charset val="134"/>
      </rPr>
      <t>乌达区煤哆哆（内蒙古）煤炭物流有限公司项目</t>
    </r>
  </si>
  <si>
    <r>
      <rPr>
        <sz val="9"/>
        <rFont val="宋体"/>
        <family val="3"/>
        <charset val="134"/>
      </rPr>
      <t>一期建设内容：煤哆哆交易平台、</t>
    </r>
    <r>
      <rPr>
        <sz val="9"/>
        <rFont val="Times New Roman"/>
        <family val="1"/>
      </rPr>
      <t>10</t>
    </r>
    <r>
      <rPr>
        <sz val="9"/>
        <rFont val="宋体"/>
        <family val="3"/>
        <charset val="134"/>
      </rPr>
      <t>个筒仓、生活设施完善、交易市场投入使用；二期建设内容：</t>
    </r>
    <r>
      <rPr>
        <sz val="9"/>
        <rFont val="Times New Roman"/>
        <family val="1"/>
      </rPr>
      <t>12</t>
    </r>
    <r>
      <rPr>
        <sz val="9"/>
        <rFont val="宋体"/>
        <family val="3"/>
        <charset val="134"/>
      </rPr>
      <t>个筒仓及配套设施；三期建设内容：</t>
    </r>
    <r>
      <rPr>
        <sz val="9"/>
        <rFont val="Times New Roman"/>
        <family val="1"/>
      </rPr>
      <t>8</t>
    </r>
    <r>
      <rPr>
        <sz val="9"/>
        <rFont val="宋体"/>
        <family val="3"/>
        <charset val="134"/>
      </rPr>
      <t>个筒仓及配套设施全部完成</t>
    </r>
  </si>
  <si>
    <r>
      <rPr>
        <sz val="9"/>
        <rFont val="宋体"/>
        <family val="3"/>
        <charset val="134"/>
      </rPr>
      <t>内蒙古湘维新材料有限公司</t>
    </r>
    <r>
      <rPr>
        <sz val="9"/>
        <rFont val="Times New Roman"/>
        <family val="1"/>
      </rPr>
      <t>7</t>
    </r>
    <r>
      <rPr>
        <sz val="9"/>
        <rFont val="宋体"/>
        <family val="3"/>
        <charset val="134"/>
      </rPr>
      <t>万吨</t>
    </r>
    <r>
      <rPr>
        <sz val="9"/>
        <rFont val="Times New Roman"/>
        <family val="1"/>
      </rPr>
      <t>PVA</t>
    </r>
    <r>
      <rPr>
        <sz val="9"/>
        <rFont val="宋体"/>
        <family val="3"/>
        <charset val="134"/>
      </rPr>
      <t>项目</t>
    </r>
  </si>
  <si>
    <r>
      <rPr>
        <sz val="9"/>
        <rFont val="宋体"/>
        <family val="3"/>
        <charset val="134"/>
      </rPr>
      <t>一期</t>
    </r>
    <r>
      <rPr>
        <sz val="9"/>
        <rFont val="Times New Roman"/>
        <family val="1"/>
      </rPr>
      <t>7</t>
    </r>
    <r>
      <rPr>
        <sz val="9"/>
        <rFont val="宋体"/>
        <family val="3"/>
        <charset val="134"/>
      </rPr>
      <t>万吨聚乙烯醇（</t>
    </r>
    <r>
      <rPr>
        <sz val="9"/>
        <rFont val="Times New Roman"/>
        <family val="1"/>
      </rPr>
      <t>PVA</t>
    </r>
    <r>
      <rPr>
        <sz val="9"/>
        <rFont val="宋体"/>
        <family val="3"/>
        <charset val="134"/>
      </rPr>
      <t>）</t>
    </r>
  </si>
  <si>
    <r>
      <rPr>
        <sz val="9"/>
        <rFont val="宋体"/>
        <family val="3"/>
        <charset val="134"/>
      </rPr>
      <t>乌海市倍杰特环保有限公司年产</t>
    </r>
    <r>
      <rPr>
        <sz val="9"/>
        <rFont val="Times New Roman"/>
        <family val="1"/>
      </rPr>
      <t>40</t>
    </r>
    <r>
      <rPr>
        <sz val="9"/>
        <rFont val="宋体"/>
        <family val="3"/>
        <charset val="134"/>
      </rPr>
      <t>万吨环保新材料项目</t>
    </r>
  </si>
  <si>
    <r>
      <rPr>
        <sz val="9"/>
        <rFont val="宋体"/>
        <family val="3"/>
        <charset val="134"/>
      </rPr>
      <t>年产</t>
    </r>
    <r>
      <rPr>
        <sz val="9"/>
        <rFont val="Times New Roman"/>
        <family val="1"/>
      </rPr>
      <t>40</t>
    </r>
    <r>
      <rPr>
        <sz val="9"/>
        <rFont val="宋体"/>
        <family val="3"/>
        <charset val="134"/>
      </rPr>
      <t>万吨环保新材料项目，</t>
    </r>
    <r>
      <rPr>
        <sz val="9"/>
        <rFont val="Times New Roman"/>
        <family val="1"/>
      </rPr>
      <t xml:space="preserve"> </t>
    </r>
    <r>
      <rPr>
        <sz val="9"/>
        <rFont val="宋体"/>
        <family val="3"/>
        <charset val="134"/>
      </rPr>
      <t>一期建设</t>
    </r>
    <r>
      <rPr>
        <sz val="9"/>
        <rFont val="Times New Roman"/>
        <family val="1"/>
      </rPr>
      <t>10</t>
    </r>
    <r>
      <rPr>
        <sz val="9"/>
        <rFont val="宋体"/>
        <family val="3"/>
        <charset val="134"/>
      </rPr>
      <t>万吨，二期建设</t>
    </r>
    <r>
      <rPr>
        <sz val="9"/>
        <rFont val="Times New Roman"/>
        <family val="1"/>
      </rPr>
      <t>10</t>
    </r>
    <r>
      <rPr>
        <sz val="9"/>
        <rFont val="宋体"/>
        <family val="3"/>
        <charset val="134"/>
      </rPr>
      <t>万吨，三期建设</t>
    </r>
    <r>
      <rPr>
        <sz val="9"/>
        <rFont val="Times New Roman"/>
        <family val="1"/>
      </rPr>
      <t>20</t>
    </r>
    <r>
      <rPr>
        <sz val="9"/>
        <rFont val="宋体"/>
        <family val="3"/>
        <charset val="134"/>
      </rPr>
      <t>万吨，环保设备加工基地和办公楼厂区配套设施</t>
    </r>
  </si>
  <si>
    <r>
      <t>4</t>
    </r>
    <r>
      <rPr>
        <sz val="9"/>
        <rFont val="宋体"/>
        <family val="3"/>
        <charset val="134"/>
      </rPr>
      <t>、海南区（</t>
    </r>
    <r>
      <rPr>
        <sz val="9"/>
        <rFont val="Times New Roman"/>
        <family val="1"/>
      </rPr>
      <t>9</t>
    </r>
    <r>
      <rPr>
        <sz val="9"/>
        <rFont val="宋体"/>
        <family val="3"/>
        <charset val="134"/>
      </rPr>
      <t>）</t>
    </r>
    <phoneticPr fontId="7" type="noConversion"/>
  </si>
  <si>
    <r>
      <rPr>
        <sz val="9"/>
        <rFont val="宋体"/>
        <family val="3"/>
        <charset val="134"/>
      </rPr>
      <t>内蒙古鲁源化工有限公司年产</t>
    </r>
    <r>
      <rPr>
        <sz val="9"/>
        <rFont val="Times New Roman"/>
        <family val="1"/>
      </rPr>
      <t>10</t>
    </r>
    <r>
      <rPr>
        <sz val="9"/>
        <rFont val="宋体"/>
        <family val="3"/>
        <charset val="134"/>
      </rPr>
      <t>万吨环己烷项目</t>
    </r>
  </si>
  <si>
    <r>
      <rPr>
        <sz val="9"/>
        <rFont val="宋体"/>
        <family val="3"/>
        <charset val="134"/>
      </rPr>
      <t>年产</t>
    </r>
    <r>
      <rPr>
        <sz val="9"/>
        <rFont val="Times New Roman"/>
        <family val="1"/>
      </rPr>
      <t>10</t>
    </r>
    <r>
      <rPr>
        <sz val="9"/>
        <rFont val="宋体"/>
        <family val="3"/>
        <charset val="134"/>
      </rPr>
      <t>万吨环己烷</t>
    </r>
  </si>
  <si>
    <r>
      <rPr>
        <sz val="9"/>
        <rFont val="宋体"/>
        <family val="3"/>
        <charset val="134"/>
      </rPr>
      <t>海南区乌海市奥立再生能源科技有限公司关于年产</t>
    </r>
    <r>
      <rPr>
        <sz val="9"/>
        <rFont val="Times New Roman"/>
        <family val="1"/>
      </rPr>
      <t>5</t>
    </r>
    <r>
      <rPr>
        <sz val="9"/>
        <rFont val="宋体"/>
        <family val="3"/>
        <charset val="134"/>
      </rPr>
      <t>万吨玻纤原料预处理生产线项目</t>
    </r>
    <phoneticPr fontId="10" type="noConversion"/>
  </si>
  <si>
    <r>
      <rPr>
        <sz val="9"/>
        <rFont val="宋体"/>
        <family val="3"/>
        <charset val="134"/>
      </rPr>
      <t>建设年产</t>
    </r>
    <r>
      <rPr>
        <sz val="9"/>
        <rFont val="Times New Roman"/>
        <family val="1"/>
      </rPr>
      <t>5</t>
    </r>
    <r>
      <rPr>
        <sz val="9"/>
        <rFont val="宋体"/>
        <family val="3"/>
        <charset val="134"/>
      </rPr>
      <t>万吨玻纤原料预处理生产线全部设备、土建及公用工程</t>
    </r>
    <r>
      <rPr>
        <sz val="9"/>
        <rFont val="Times New Roman"/>
        <family val="1"/>
      </rPr>
      <t xml:space="preserve"> </t>
    </r>
  </si>
  <si>
    <r>
      <rPr>
        <sz val="9"/>
        <rFont val="宋体"/>
        <family val="3"/>
        <charset val="134"/>
      </rPr>
      <t>建设年产</t>
    </r>
    <r>
      <rPr>
        <sz val="9"/>
        <rFont val="Times New Roman"/>
        <family val="1"/>
      </rPr>
      <t>1.2</t>
    </r>
    <r>
      <rPr>
        <sz val="9"/>
        <rFont val="宋体"/>
        <family val="3"/>
        <charset val="134"/>
      </rPr>
      <t>万辆新型节能环保专用汽车和挂车项目</t>
    </r>
  </si>
  <si>
    <r>
      <rPr>
        <sz val="9"/>
        <rFont val="宋体"/>
        <family val="3"/>
        <charset val="134"/>
      </rPr>
      <t>海南区乌海迅德成化工设备有限公司钢制化工设备项目</t>
    </r>
    <r>
      <rPr>
        <sz val="9"/>
        <rFont val="Times New Roman"/>
        <family val="1"/>
      </rPr>
      <t xml:space="preserve"> </t>
    </r>
  </si>
  <si>
    <r>
      <rPr>
        <sz val="9"/>
        <rFont val="宋体"/>
        <family val="3"/>
        <charset val="134"/>
      </rPr>
      <t>年产</t>
    </r>
    <r>
      <rPr>
        <sz val="9"/>
        <rFont val="Times New Roman"/>
        <family val="1"/>
      </rPr>
      <t>5000</t>
    </r>
    <r>
      <rPr>
        <sz val="9"/>
        <rFont val="宋体"/>
        <family val="3"/>
        <charset val="134"/>
      </rPr>
      <t>吨钢制化工设备</t>
    </r>
  </si>
  <si>
    <r>
      <rPr>
        <sz val="9"/>
        <rFont val="宋体"/>
        <family val="3"/>
        <charset val="134"/>
      </rPr>
      <t>总占地面积</t>
    </r>
    <r>
      <rPr>
        <sz val="9"/>
        <rFont val="Times New Roman"/>
        <family val="1"/>
      </rPr>
      <t>8</t>
    </r>
    <r>
      <rPr>
        <sz val="9"/>
        <rFont val="宋体"/>
        <family val="3"/>
        <charset val="134"/>
      </rPr>
      <t>万平方米，建设年处理</t>
    </r>
    <r>
      <rPr>
        <sz val="9"/>
        <rFont val="Times New Roman"/>
        <family val="1"/>
      </rPr>
      <t>500</t>
    </r>
    <r>
      <rPr>
        <sz val="9"/>
        <rFont val="宋体"/>
        <family val="3"/>
        <charset val="134"/>
      </rPr>
      <t>万吨（其中蒙古煤</t>
    </r>
    <r>
      <rPr>
        <sz val="9"/>
        <rFont val="Times New Roman"/>
        <family val="1"/>
      </rPr>
      <t>200</t>
    </r>
    <r>
      <rPr>
        <sz val="9"/>
        <rFont val="宋体"/>
        <family val="3"/>
        <charset val="134"/>
      </rPr>
      <t>万吨）的煤炭储运、电子商务中心项目</t>
    </r>
  </si>
  <si>
    <r>
      <rPr>
        <sz val="9"/>
        <rFont val="宋体"/>
        <family val="3"/>
        <charset val="134"/>
      </rPr>
      <t>海南区中蒙俄特色贸易区建设项目</t>
    </r>
  </si>
  <si>
    <r>
      <rPr>
        <sz val="9"/>
        <rFont val="宋体"/>
        <family val="3"/>
        <charset val="134"/>
      </rPr>
      <t>中蒙俄特色贸易区规划总用地面积为</t>
    </r>
    <r>
      <rPr>
        <sz val="9"/>
        <rFont val="Times New Roman"/>
        <family val="1"/>
      </rPr>
      <t>5.84</t>
    </r>
    <r>
      <rPr>
        <sz val="9"/>
        <rFont val="宋体"/>
        <family val="3"/>
        <charset val="134"/>
      </rPr>
      <t>公顷，规划总建筑面积</t>
    </r>
    <r>
      <rPr>
        <sz val="9"/>
        <rFont val="Times New Roman"/>
        <family val="1"/>
      </rPr>
      <t>2.77</t>
    </r>
    <r>
      <rPr>
        <sz val="9"/>
        <rFont val="宋体"/>
        <family val="3"/>
        <charset val="134"/>
      </rPr>
      <t>万平方米，建设民俗文化馆、免税店、小商品市场、仓储区等</t>
    </r>
  </si>
  <si>
    <r>
      <rPr>
        <sz val="9"/>
        <rFont val="宋体"/>
        <family val="3"/>
        <charset val="134"/>
      </rPr>
      <t>海南区物流园综合服务区建设项目</t>
    </r>
  </si>
  <si>
    <r>
      <rPr>
        <sz val="9"/>
        <rFont val="宋体"/>
        <family val="3"/>
        <charset val="134"/>
      </rPr>
      <t>规划总用地面积</t>
    </r>
    <r>
      <rPr>
        <sz val="9"/>
        <rFont val="Times New Roman"/>
        <family val="1"/>
      </rPr>
      <t>16.55</t>
    </r>
    <r>
      <rPr>
        <sz val="9"/>
        <rFont val="宋体"/>
        <family val="3"/>
        <charset val="134"/>
      </rPr>
      <t>公顷，布置汽车旅馆、餐饮、车辆汽修服务中心等</t>
    </r>
  </si>
  <si>
    <r>
      <t>8</t>
    </r>
    <r>
      <rPr>
        <sz val="9"/>
        <rFont val="宋体"/>
        <family val="3"/>
        <charset val="134"/>
      </rPr>
      <t>月</t>
    </r>
    <phoneticPr fontId="10" type="noConversion"/>
  </si>
  <si>
    <r>
      <t>1</t>
    </r>
    <r>
      <rPr>
        <sz val="9"/>
        <rFont val="宋体"/>
        <family val="3"/>
        <charset val="134"/>
      </rPr>
      <t>、市本级（</t>
    </r>
    <r>
      <rPr>
        <sz val="9"/>
        <rFont val="Times New Roman"/>
        <family val="1"/>
      </rPr>
      <t>12</t>
    </r>
    <r>
      <rPr>
        <sz val="9"/>
        <rFont val="宋体"/>
        <family val="3"/>
        <charset val="134"/>
      </rPr>
      <t>）</t>
    </r>
    <phoneticPr fontId="7" type="noConversion"/>
  </si>
  <si>
    <r>
      <rPr>
        <sz val="9"/>
        <rFont val="宋体"/>
        <family val="3"/>
        <charset val="134"/>
      </rPr>
      <t>乌海市</t>
    </r>
    <r>
      <rPr>
        <sz val="9"/>
        <rFont val="Times New Roman"/>
        <family val="1"/>
      </rPr>
      <t>2018</t>
    </r>
    <r>
      <rPr>
        <sz val="9"/>
        <rFont val="宋体"/>
        <family val="3"/>
        <charset val="134"/>
      </rPr>
      <t>年第一批配电网建设改造储备项目（城网）</t>
    </r>
    <phoneticPr fontId="7" type="noConversion"/>
  </si>
  <si>
    <r>
      <rPr>
        <sz val="9"/>
        <rFont val="宋体"/>
        <family val="3"/>
        <charset val="134"/>
      </rPr>
      <t>项目涉及海勃湾区、海南区、乌达区。工程主要工程量包括</t>
    </r>
    <r>
      <rPr>
        <sz val="9"/>
        <rFont val="Times New Roman"/>
        <family val="1"/>
      </rPr>
      <t>10</t>
    </r>
    <r>
      <rPr>
        <sz val="9"/>
        <rFont val="宋体"/>
        <family val="3"/>
        <charset val="134"/>
      </rPr>
      <t>千伏架空线路</t>
    </r>
    <r>
      <rPr>
        <sz val="9"/>
        <rFont val="Times New Roman"/>
        <family val="1"/>
      </rPr>
      <t>14.57</t>
    </r>
    <r>
      <rPr>
        <sz val="9"/>
        <rFont val="宋体"/>
        <family val="3"/>
        <charset val="134"/>
      </rPr>
      <t>公里，</t>
    </r>
    <r>
      <rPr>
        <sz val="9"/>
        <rFont val="Times New Roman"/>
        <family val="1"/>
      </rPr>
      <t>10</t>
    </r>
    <r>
      <rPr>
        <sz val="9"/>
        <rFont val="宋体"/>
        <family val="3"/>
        <charset val="134"/>
      </rPr>
      <t>千伏线路</t>
    </r>
    <r>
      <rPr>
        <sz val="9"/>
        <rFont val="Times New Roman"/>
        <family val="1"/>
      </rPr>
      <t>3.621</t>
    </r>
    <r>
      <rPr>
        <sz val="9"/>
        <rFont val="宋体"/>
        <family val="3"/>
        <charset val="134"/>
      </rPr>
      <t>公里，环网箱</t>
    </r>
    <r>
      <rPr>
        <sz val="9"/>
        <rFont val="Times New Roman"/>
        <family val="1"/>
      </rPr>
      <t>24</t>
    </r>
    <r>
      <rPr>
        <sz val="9"/>
        <rFont val="宋体"/>
        <family val="3"/>
        <charset val="134"/>
      </rPr>
      <t>台等</t>
    </r>
  </si>
  <si>
    <r>
      <rPr>
        <sz val="9"/>
        <rFont val="宋体"/>
        <family val="3"/>
        <charset val="134"/>
      </rPr>
      <t>乌海市如意</t>
    </r>
    <r>
      <rPr>
        <sz val="9"/>
        <rFont val="Times New Roman"/>
        <family val="1"/>
      </rPr>
      <t>220</t>
    </r>
    <r>
      <rPr>
        <sz val="9"/>
        <rFont val="宋体"/>
        <family val="3"/>
        <charset val="134"/>
      </rPr>
      <t>千伏输变电工程</t>
    </r>
    <r>
      <rPr>
        <sz val="9"/>
        <rFont val="Times New Roman"/>
        <family val="1"/>
      </rPr>
      <t xml:space="preserve"> </t>
    </r>
    <phoneticPr fontId="7" type="noConversion"/>
  </si>
  <si>
    <r>
      <rPr>
        <sz val="9"/>
        <rFont val="宋体"/>
        <family val="3"/>
        <charset val="134"/>
      </rPr>
      <t>新建如意</t>
    </r>
    <r>
      <rPr>
        <sz val="9"/>
        <rFont val="Times New Roman"/>
        <family val="1"/>
      </rPr>
      <t>220kV</t>
    </r>
    <r>
      <rPr>
        <sz val="9"/>
        <rFont val="宋体"/>
        <family val="3"/>
        <charset val="134"/>
      </rPr>
      <t>出线</t>
    </r>
    <r>
      <rPr>
        <sz val="9"/>
        <rFont val="Times New Roman"/>
        <family val="1"/>
      </rPr>
      <t>6</t>
    </r>
    <r>
      <rPr>
        <sz val="9"/>
        <rFont val="宋体"/>
        <family val="3"/>
        <charset val="134"/>
      </rPr>
      <t>回，至吉兰太</t>
    </r>
    <r>
      <rPr>
        <sz val="9"/>
        <rFont val="Times New Roman"/>
        <family val="1"/>
      </rPr>
      <t>500kV</t>
    </r>
    <r>
      <rPr>
        <sz val="9"/>
        <rFont val="宋体"/>
        <family val="3"/>
        <charset val="134"/>
      </rPr>
      <t>变和顺达</t>
    </r>
    <r>
      <rPr>
        <sz val="9"/>
        <rFont val="Times New Roman"/>
        <family val="1"/>
      </rPr>
      <t>220kV</t>
    </r>
    <r>
      <rPr>
        <sz val="9"/>
        <rFont val="宋体"/>
        <family val="3"/>
        <charset val="134"/>
      </rPr>
      <t>变各</t>
    </r>
    <r>
      <rPr>
        <sz val="9"/>
        <rFont val="Times New Roman"/>
        <family val="1"/>
      </rPr>
      <t>1</t>
    </r>
    <r>
      <rPr>
        <sz val="9"/>
        <rFont val="宋体"/>
        <family val="3"/>
        <charset val="134"/>
      </rPr>
      <t>回，至华电乌达电厂和宜化变各</t>
    </r>
    <r>
      <rPr>
        <sz val="9"/>
        <rFont val="Times New Roman"/>
        <family val="1"/>
      </rPr>
      <t>2</t>
    </r>
    <r>
      <rPr>
        <sz val="9"/>
        <rFont val="宋体"/>
        <family val="3"/>
        <charset val="134"/>
      </rPr>
      <t>回等</t>
    </r>
  </si>
  <si>
    <r>
      <rPr>
        <sz val="9"/>
        <rFont val="宋体"/>
        <family val="3"/>
        <charset val="134"/>
      </rPr>
      <t>乌海市生态</t>
    </r>
    <r>
      <rPr>
        <sz val="9"/>
        <rFont val="Times New Roman"/>
        <family val="1"/>
      </rPr>
      <t>110</t>
    </r>
    <r>
      <rPr>
        <sz val="9"/>
        <rFont val="宋体"/>
        <family val="3"/>
        <charset val="134"/>
      </rPr>
      <t>千伏输变电工程</t>
    </r>
    <phoneticPr fontId="7" type="noConversion"/>
  </si>
  <si>
    <r>
      <rPr>
        <sz val="9"/>
        <rFont val="宋体"/>
        <family val="3"/>
        <charset val="134"/>
      </rPr>
      <t>新建生态</t>
    </r>
    <r>
      <rPr>
        <sz val="9"/>
        <rFont val="Times New Roman"/>
        <family val="1"/>
      </rPr>
      <t>110kV</t>
    </r>
    <r>
      <rPr>
        <sz val="9"/>
        <rFont val="宋体"/>
        <family val="3"/>
        <charset val="134"/>
      </rPr>
      <t>出线</t>
    </r>
    <r>
      <rPr>
        <sz val="9"/>
        <rFont val="Times New Roman"/>
        <family val="1"/>
      </rPr>
      <t>2</t>
    </r>
    <r>
      <rPr>
        <sz val="9"/>
        <rFont val="宋体"/>
        <family val="3"/>
        <charset val="134"/>
      </rPr>
      <t>回至金沙湾</t>
    </r>
    <r>
      <rPr>
        <sz val="9"/>
        <rFont val="Times New Roman"/>
        <family val="1"/>
      </rPr>
      <t>220kV</t>
    </r>
    <r>
      <rPr>
        <sz val="9"/>
        <rFont val="宋体"/>
        <family val="3"/>
        <charset val="134"/>
      </rPr>
      <t>变电站</t>
    </r>
    <r>
      <rPr>
        <sz val="9"/>
        <rFont val="Times New Roman"/>
        <family val="1"/>
      </rPr>
      <t>2</t>
    </r>
    <r>
      <rPr>
        <sz val="9"/>
        <rFont val="宋体"/>
        <family val="3"/>
        <charset val="134"/>
      </rPr>
      <t>回；</t>
    </r>
    <r>
      <rPr>
        <sz val="9"/>
        <rFont val="Times New Roman"/>
        <family val="1"/>
      </rPr>
      <t>35kV</t>
    </r>
    <r>
      <rPr>
        <sz val="9"/>
        <rFont val="宋体"/>
        <family val="3"/>
        <charset val="134"/>
      </rPr>
      <t>出线</t>
    </r>
    <r>
      <rPr>
        <sz val="9"/>
        <rFont val="Times New Roman"/>
        <family val="1"/>
      </rPr>
      <t>6</t>
    </r>
    <r>
      <rPr>
        <sz val="9"/>
        <rFont val="宋体"/>
        <family val="3"/>
        <charset val="134"/>
      </rPr>
      <t>回；</t>
    </r>
    <r>
      <rPr>
        <sz val="9"/>
        <rFont val="Times New Roman"/>
        <family val="1"/>
      </rPr>
      <t>10kV</t>
    </r>
    <r>
      <rPr>
        <sz val="9"/>
        <rFont val="宋体"/>
        <family val="3"/>
        <charset val="134"/>
      </rPr>
      <t>出线</t>
    </r>
    <r>
      <rPr>
        <sz val="9"/>
        <rFont val="Times New Roman"/>
        <family val="1"/>
      </rPr>
      <t>16</t>
    </r>
    <r>
      <rPr>
        <sz val="9"/>
        <rFont val="宋体"/>
        <family val="3"/>
        <charset val="134"/>
      </rPr>
      <t>回；</t>
    </r>
    <r>
      <rPr>
        <sz val="9"/>
        <rFont val="Times New Roman"/>
        <family val="1"/>
      </rPr>
      <t>110kV</t>
    </r>
    <r>
      <rPr>
        <sz val="9"/>
        <rFont val="宋体"/>
        <family val="3"/>
        <charset val="134"/>
      </rPr>
      <t>双回出线长度</t>
    </r>
    <r>
      <rPr>
        <sz val="9"/>
        <rFont val="Times New Roman"/>
        <family val="1"/>
      </rPr>
      <t>14.61km</t>
    </r>
  </si>
  <si>
    <r>
      <rPr>
        <sz val="9"/>
        <rFont val="宋体"/>
        <family val="3"/>
        <charset val="134"/>
      </rPr>
      <t>续建</t>
    </r>
    <phoneticPr fontId="7" type="noConversion"/>
  </si>
  <si>
    <r>
      <rPr>
        <sz val="9"/>
        <rFont val="宋体"/>
        <family val="3"/>
        <charset val="134"/>
      </rPr>
      <t>乌海市苏海图</t>
    </r>
    <r>
      <rPr>
        <sz val="9"/>
        <rFont val="Times New Roman"/>
        <family val="1"/>
      </rPr>
      <t>220kV</t>
    </r>
    <r>
      <rPr>
        <sz val="9"/>
        <rFont val="宋体"/>
        <family val="3"/>
        <charset val="134"/>
      </rPr>
      <t>输变电工程</t>
    </r>
    <phoneticPr fontId="7" type="noConversion"/>
  </si>
  <si>
    <r>
      <rPr>
        <sz val="9"/>
        <rFont val="宋体"/>
        <family val="3"/>
        <charset val="134"/>
      </rPr>
      <t>市能源局</t>
    </r>
    <phoneticPr fontId="7" type="noConversion"/>
  </si>
  <si>
    <r>
      <rPr>
        <sz val="9"/>
        <rFont val="宋体"/>
        <family val="3"/>
        <charset val="134"/>
      </rPr>
      <t>乌海市乌达北</t>
    </r>
    <r>
      <rPr>
        <sz val="9"/>
        <rFont val="Times New Roman"/>
        <family val="1"/>
      </rPr>
      <t>500</t>
    </r>
    <r>
      <rPr>
        <sz val="9"/>
        <rFont val="宋体"/>
        <family val="3"/>
        <charset val="134"/>
      </rPr>
      <t>千伏变电站</t>
    </r>
    <r>
      <rPr>
        <sz val="9"/>
        <rFont val="Times New Roman"/>
        <family val="1"/>
      </rPr>
      <t>220</t>
    </r>
    <r>
      <rPr>
        <sz val="9"/>
        <rFont val="宋体"/>
        <family val="3"/>
        <charset val="134"/>
      </rPr>
      <t>千伏线路接入工程</t>
    </r>
    <phoneticPr fontId="7" type="noConversion"/>
  </si>
  <si>
    <r>
      <t>220</t>
    </r>
    <r>
      <rPr>
        <sz val="9"/>
        <rFont val="宋体"/>
        <family val="3"/>
        <charset val="134"/>
      </rPr>
      <t>千伏出线</t>
    </r>
    <r>
      <rPr>
        <sz val="9"/>
        <rFont val="Times New Roman"/>
        <family val="1"/>
      </rPr>
      <t>4</t>
    </r>
    <r>
      <rPr>
        <sz val="9"/>
        <rFont val="宋体"/>
        <family val="3"/>
        <charset val="134"/>
      </rPr>
      <t>回，至五福变</t>
    </r>
    <r>
      <rPr>
        <sz val="9"/>
        <rFont val="Times New Roman"/>
        <family val="1"/>
      </rPr>
      <t>2</t>
    </r>
    <r>
      <rPr>
        <sz val="9"/>
        <rFont val="宋体"/>
        <family val="3"/>
        <charset val="134"/>
      </rPr>
      <t>回，至君正变</t>
    </r>
    <r>
      <rPr>
        <sz val="9"/>
        <rFont val="Times New Roman"/>
        <family val="1"/>
      </rPr>
      <t>2</t>
    </r>
    <r>
      <rPr>
        <sz val="9"/>
        <rFont val="宋体"/>
        <family val="3"/>
        <charset val="134"/>
      </rPr>
      <t>回；线路长度</t>
    </r>
    <r>
      <rPr>
        <sz val="9"/>
        <rFont val="Times New Roman"/>
        <family val="1"/>
      </rPr>
      <t>2×21.5km</t>
    </r>
  </si>
  <si>
    <r>
      <rPr>
        <sz val="9"/>
        <rFont val="宋体"/>
        <family val="3"/>
        <charset val="134"/>
      </rPr>
      <t>乌海市太阳能、风能、电能多能互补跨季节储热站清洁供热项目</t>
    </r>
  </si>
  <si>
    <r>
      <rPr>
        <sz val="9"/>
        <rFont val="宋体"/>
        <family val="3"/>
        <charset val="134"/>
      </rPr>
      <t>新增跨季节清洁供热站</t>
    </r>
    <r>
      <rPr>
        <sz val="9"/>
        <rFont val="Times New Roman"/>
        <family val="1"/>
      </rPr>
      <t>30</t>
    </r>
    <r>
      <rPr>
        <sz val="9"/>
        <rFont val="宋体"/>
        <family val="3"/>
        <charset val="134"/>
      </rPr>
      <t>个，解决</t>
    </r>
    <r>
      <rPr>
        <sz val="9"/>
        <rFont val="Times New Roman"/>
        <family val="1"/>
      </rPr>
      <t>50</t>
    </r>
    <r>
      <rPr>
        <sz val="9"/>
        <rFont val="宋体"/>
        <family val="3"/>
        <charset val="134"/>
      </rPr>
      <t>万平米清洁供热</t>
    </r>
  </si>
  <si>
    <r>
      <rPr>
        <sz val="9"/>
        <rFont val="宋体"/>
        <family val="3"/>
        <charset val="134"/>
      </rPr>
      <t>新建供热站</t>
    </r>
    <r>
      <rPr>
        <sz val="9"/>
        <rFont val="Times New Roman"/>
        <family val="1"/>
      </rPr>
      <t>2</t>
    </r>
    <r>
      <rPr>
        <sz val="9"/>
        <rFont val="宋体"/>
        <family val="3"/>
        <charset val="134"/>
      </rPr>
      <t>个，完成供热面积</t>
    </r>
    <r>
      <rPr>
        <sz val="9"/>
        <rFont val="Times New Roman"/>
        <family val="1"/>
      </rPr>
      <t>6000</t>
    </r>
    <r>
      <rPr>
        <sz val="9"/>
        <rFont val="宋体"/>
        <family val="3"/>
        <charset val="134"/>
      </rPr>
      <t>平米</t>
    </r>
  </si>
  <si>
    <r>
      <rPr>
        <sz val="9"/>
        <rFont val="宋体"/>
        <family val="3"/>
        <charset val="134"/>
      </rPr>
      <t>年产国标一级葵花油</t>
    </r>
    <r>
      <rPr>
        <sz val="9"/>
        <rFont val="Times New Roman"/>
        <family val="1"/>
      </rPr>
      <t>2</t>
    </r>
    <r>
      <rPr>
        <sz val="9"/>
        <rFont val="宋体"/>
        <family val="3"/>
        <charset val="134"/>
      </rPr>
      <t>万吨，新建仓储物流配送中心</t>
    </r>
    <r>
      <rPr>
        <sz val="9"/>
        <rFont val="Times New Roman"/>
        <family val="1"/>
      </rPr>
      <t>2500</t>
    </r>
    <r>
      <rPr>
        <sz val="9"/>
        <rFont val="宋体"/>
        <family val="3"/>
        <charset val="134"/>
      </rPr>
      <t>平方米，路面硬化</t>
    </r>
    <r>
      <rPr>
        <sz val="9"/>
        <rFont val="Times New Roman"/>
        <family val="1"/>
      </rPr>
      <t>1160</t>
    </r>
    <r>
      <rPr>
        <sz val="9"/>
        <rFont val="宋体"/>
        <family val="3"/>
        <charset val="134"/>
      </rPr>
      <t>平方米，购置物流设备及运输车辆</t>
    </r>
  </si>
  <si>
    <r>
      <rPr>
        <sz val="9"/>
        <rFont val="宋体"/>
        <family val="3"/>
        <charset val="134"/>
      </rPr>
      <t>主体完工，剩余收尾工程</t>
    </r>
  </si>
  <si>
    <r>
      <rPr>
        <sz val="9"/>
        <rFont val="宋体"/>
        <family val="3"/>
        <charset val="134"/>
      </rPr>
      <t>乌海经济开发区低碳产业园天然气工程</t>
    </r>
  </si>
  <si>
    <r>
      <rPr>
        <sz val="9"/>
        <rFont val="宋体"/>
        <family val="3"/>
        <charset val="134"/>
      </rPr>
      <t>由乌海凯洁燃气进行投资建设的沿北环路东起长乌临燃气主管线西至经二路（规划经一路）燃气管线工程，管线全长</t>
    </r>
    <r>
      <rPr>
        <sz val="9"/>
        <rFont val="Times New Roman"/>
        <family val="1"/>
      </rPr>
      <t>18</t>
    </r>
    <r>
      <rPr>
        <sz val="9"/>
        <rFont val="宋体"/>
        <family val="3"/>
        <charset val="134"/>
      </rPr>
      <t>公里，新建门站一座，沿线配套调压站</t>
    </r>
  </si>
  <si>
    <r>
      <rPr>
        <sz val="9"/>
        <rFont val="宋体"/>
        <family val="3"/>
        <charset val="134"/>
      </rPr>
      <t>正在办理前期手续</t>
    </r>
  </si>
  <si>
    <r>
      <rPr>
        <sz val="9"/>
        <rFont val="宋体"/>
        <family val="3"/>
        <charset val="134"/>
      </rPr>
      <t>低碳产业园</t>
    </r>
  </si>
  <si>
    <r>
      <rPr>
        <sz val="9"/>
        <rFont val="宋体"/>
        <family val="3"/>
        <charset val="134"/>
      </rPr>
      <t>乌海市滨河新洋市场项目</t>
    </r>
  </si>
  <si>
    <r>
      <rPr>
        <sz val="9"/>
        <rFont val="宋体"/>
        <family val="3"/>
        <charset val="134"/>
      </rPr>
      <t>位于滨河新区气象局东，世纪大道西，占地</t>
    </r>
    <r>
      <rPr>
        <sz val="9"/>
        <rFont val="Times New Roman"/>
        <family val="1"/>
      </rPr>
      <t>1</t>
    </r>
    <r>
      <rPr>
        <sz val="9"/>
        <rFont val="宋体"/>
        <family val="3"/>
        <charset val="134"/>
      </rPr>
      <t>万平方米，新建四层新型综合市场及配套设施</t>
    </r>
  </si>
  <si>
    <r>
      <rPr>
        <sz val="9"/>
        <rFont val="宋体"/>
        <family val="3"/>
        <charset val="134"/>
      </rPr>
      <t>市商务局</t>
    </r>
  </si>
  <si>
    <r>
      <t>150</t>
    </r>
    <r>
      <rPr>
        <sz val="9"/>
        <rFont val="宋体"/>
        <family val="3"/>
        <charset val="134"/>
      </rPr>
      <t>万吨</t>
    </r>
    <r>
      <rPr>
        <sz val="9"/>
        <rFont val="Times New Roman"/>
        <family val="1"/>
      </rPr>
      <t>/</t>
    </r>
    <r>
      <rPr>
        <sz val="9"/>
        <rFont val="宋体"/>
        <family val="3"/>
        <charset val="134"/>
      </rPr>
      <t>年生产设备</t>
    </r>
    <phoneticPr fontId="7" type="noConversion"/>
  </si>
  <si>
    <r>
      <t>7</t>
    </r>
    <r>
      <rPr>
        <sz val="9"/>
        <rFont val="宋体"/>
        <family val="3"/>
        <charset val="134"/>
      </rPr>
      <t>月</t>
    </r>
    <phoneticPr fontId="7" type="noConversion"/>
  </si>
  <si>
    <r>
      <rPr>
        <sz val="9"/>
        <rFont val="宋体"/>
        <family val="3"/>
        <charset val="134"/>
      </rPr>
      <t>路天矿业公司共有排土场</t>
    </r>
    <r>
      <rPr>
        <sz val="9"/>
        <rFont val="Times New Roman"/>
        <family val="1"/>
      </rPr>
      <t>6</t>
    </r>
    <r>
      <rPr>
        <sz val="9"/>
        <rFont val="宋体"/>
        <family val="3"/>
        <charset val="134"/>
      </rPr>
      <t>座，分布在四采区南翼</t>
    </r>
    <r>
      <rPr>
        <sz val="9"/>
        <rFont val="Times New Roman"/>
        <family val="1"/>
      </rPr>
      <t>1</t>
    </r>
    <r>
      <rPr>
        <sz val="9"/>
        <rFont val="宋体"/>
        <family val="3"/>
        <charset val="134"/>
      </rPr>
      <t>座、四采区北翼</t>
    </r>
    <r>
      <rPr>
        <sz val="9"/>
        <rFont val="Times New Roman"/>
        <family val="1"/>
      </rPr>
      <t>3</t>
    </r>
    <r>
      <rPr>
        <sz val="9"/>
        <rFont val="宋体"/>
        <family val="3"/>
        <charset val="134"/>
      </rPr>
      <t>座，一采区东邦</t>
    </r>
    <r>
      <rPr>
        <sz val="9"/>
        <rFont val="Times New Roman"/>
        <family val="1"/>
      </rPr>
      <t>1</t>
    </r>
    <r>
      <rPr>
        <sz val="9"/>
        <rFont val="宋体"/>
        <family val="3"/>
        <charset val="134"/>
      </rPr>
      <t>座、二采区</t>
    </r>
    <r>
      <rPr>
        <sz val="9"/>
        <rFont val="Times New Roman"/>
        <family val="1"/>
      </rPr>
      <t>1</t>
    </r>
    <r>
      <rPr>
        <sz val="9"/>
        <rFont val="宋体"/>
        <family val="3"/>
        <charset val="134"/>
      </rPr>
      <t>座。本项目为一期治理项目，包括</t>
    </r>
    <r>
      <rPr>
        <sz val="9"/>
        <rFont val="Times New Roman"/>
        <family val="1"/>
      </rPr>
      <t>1</t>
    </r>
    <r>
      <rPr>
        <sz val="9"/>
        <rFont val="宋体"/>
        <family val="3"/>
        <charset val="134"/>
      </rPr>
      <t>号、</t>
    </r>
    <r>
      <rPr>
        <sz val="9"/>
        <rFont val="Times New Roman"/>
        <family val="1"/>
      </rPr>
      <t>2</t>
    </r>
    <r>
      <rPr>
        <sz val="9"/>
        <rFont val="宋体"/>
        <family val="3"/>
        <charset val="134"/>
      </rPr>
      <t>号排土场</t>
    </r>
    <phoneticPr fontId="7" type="noConversion"/>
  </si>
  <si>
    <r>
      <t>2</t>
    </r>
    <r>
      <rPr>
        <sz val="9"/>
        <rFont val="宋体"/>
        <family val="3"/>
        <charset val="134"/>
      </rPr>
      <t>、海勃湾区（</t>
    </r>
    <r>
      <rPr>
        <sz val="9"/>
        <rFont val="Times New Roman"/>
        <family val="1"/>
      </rPr>
      <t>13</t>
    </r>
    <r>
      <rPr>
        <sz val="9"/>
        <rFont val="宋体"/>
        <family val="3"/>
        <charset val="134"/>
      </rPr>
      <t>）</t>
    </r>
    <phoneticPr fontId="7" type="noConversion"/>
  </si>
  <si>
    <r>
      <rPr>
        <sz val="9"/>
        <rFont val="宋体"/>
        <family val="3"/>
        <charset val="134"/>
      </rPr>
      <t>海勃湾区乌海大数据产业园</t>
    </r>
    <r>
      <rPr>
        <sz val="9"/>
        <rFont val="Times New Roman"/>
        <family val="1"/>
      </rPr>
      <t>110</t>
    </r>
    <r>
      <rPr>
        <sz val="9"/>
        <rFont val="宋体"/>
        <family val="3"/>
        <charset val="134"/>
      </rPr>
      <t>变电站项目</t>
    </r>
  </si>
  <si>
    <r>
      <rPr>
        <sz val="9"/>
        <rFont val="宋体"/>
        <family val="3"/>
        <charset val="134"/>
      </rPr>
      <t>建设</t>
    </r>
    <r>
      <rPr>
        <sz val="9"/>
        <rFont val="Times New Roman"/>
        <family val="1"/>
      </rPr>
      <t>3</t>
    </r>
    <r>
      <rPr>
        <sz val="9"/>
        <rFont val="宋体"/>
        <family val="3"/>
        <charset val="134"/>
      </rPr>
      <t>座</t>
    </r>
    <r>
      <rPr>
        <sz val="9"/>
        <rFont val="Times New Roman"/>
        <family val="1"/>
      </rPr>
      <t>110</t>
    </r>
    <r>
      <rPr>
        <sz val="9"/>
        <rFont val="宋体"/>
        <family val="3"/>
        <charset val="134"/>
      </rPr>
      <t>变电站</t>
    </r>
  </si>
  <si>
    <r>
      <rPr>
        <sz val="9"/>
        <rFont val="宋体"/>
        <family val="3"/>
        <charset val="134"/>
      </rPr>
      <t>海勃湾区广纳洗煤有限公司海勃湾区骆驼山矿区排土场连片治理</t>
    </r>
    <r>
      <rPr>
        <sz val="9"/>
        <rFont val="Times New Roman"/>
        <family val="1"/>
      </rPr>
      <t xml:space="preserve"> </t>
    </r>
    <r>
      <rPr>
        <sz val="9"/>
        <rFont val="宋体"/>
        <family val="3"/>
        <charset val="134"/>
      </rPr>
      <t>（暨绿色矿山建设）项目</t>
    </r>
  </si>
  <si>
    <r>
      <rPr>
        <sz val="9"/>
        <rFont val="宋体"/>
        <family val="3"/>
        <charset val="134"/>
      </rPr>
      <t>包括设计所确定的土方工程、削坡工程、围栏工程、覆盖工程、植物工程等。将完成堆砌矿渣量为</t>
    </r>
    <r>
      <rPr>
        <sz val="9"/>
        <rFont val="Times New Roman"/>
        <family val="1"/>
      </rPr>
      <t>8476.9</t>
    </r>
    <r>
      <rPr>
        <sz val="9"/>
        <rFont val="宋体"/>
        <family val="3"/>
        <charset val="134"/>
      </rPr>
      <t>万</t>
    </r>
    <r>
      <rPr>
        <sz val="9"/>
        <rFont val="Times New Roman"/>
        <family val="1"/>
      </rPr>
      <t>m3</t>
    </r>
    <r>
      <rPr>
        <sz val="9"/>
        <rFont val="宋体"/>
        <family val="3"/>
        <charset val="134"/>
      </rPr>
      <t>，最后可形成</t>
    </r>
    <r>
      <rPr>
        <sz val="9"/>
        <rFont val="Times New Roman"/>
        <family val="1"/>
      </rPr>
      <t>327</t>
    </r>
    <r>
      <rPr>
        <sz val="9"/>
        <rFont val="宋体"/>
        <family val="3"/>
        <charset val="134"/>
      </rPr>
      <t>公顷的可利用土地</t>
    </r>
  </si>
  <si>
    <r>
      <rPr>
        <sz val="9"/>
        <rFont val="宋体"/>
        <family val="3"/>
        <charset val="134"/>
      </rPr>
      <t>海勃湾区嘉豪房地产开发有限公司新建幼儿园项目</t>
    </r>
  </si>
  <si>
    <r>
      <rPr>
        <sz val="9"/>
        <rFont val="宋体"/>
        <family val="3"/>
        <charset val="134"/>
      </rPr>
      <t>占地</t>
    </r>
    <r>
      <rPr>
        <sz val="9"/>
        <rFont val="Times New Roman"/>
        <family val="1"/>
      </rPr>
      <t>9755</t>
    </r>
    <r>
      <rPr>
        <sz val="9"/>
        <rFont val="宋体"/>
        <family val="3"/>
        <charset val="134"/>
      </rPr>
      <t>平方米，建筑面积</t>
    </r>
    <r>
      <rPr>
        <sz val="9"/>
        <rFont val="Times New Roman"/>
        <family val="1"/>
      </rPr>
      <t>9470</t>
    </r>
    <r>
      <rPr>
        <sz val="9"/>
        <rFont val="宋体"/>
        <family val="3"/>
        <charset val="134"/>
      </rPr>
      <t>平方米</t>
    </r>
  </si>
  <si>
    <r>
      <rPr>
        <sz val="9"/>
        <rFont val="宋体"/>
        <family val="3"/>
        <charset val="134"/>
      </rPr>
      <t>海勃湾区采煤沉陷区乌海市宜和老年公寓扩建项目</t>
    </r>
  </si>
  <si>
    <r>
      <rPr>
        <sz val="9"/>
        <rFont val="宋体"/>
        <family val="3"/>
        <charset val="134"/>
      </rPr>
      <t>项目总用地面积</t>
    </r>
    <r>
      <rPr>
        <sz val="9"/>
        <rFont val="Times New Roman"/>
        <family val="1"/>
      </rPr>
      <t>79795</t>
    </r>
    <r>
      <rPr>
        <sz val="9"/>
        <rFont val="宋体"/>
        <family val="3"/>
        <charset val="134"/>
      </rPr>
      <t>㎡，规划总建筑面积</t>
    </r>
    <r>
      <rPr>
        <sz val="9"/>
        <rFont val="Times New Roman"/>
        <family val="1"/>
      </rPr>
      <t>61970</t>
    </r>
    <r>
      <rPr>
        <sz val="9"/>
        <rFont val="宋体"/>
        <family val="3"/>
        <charset val="134"/>
      </rPr>
      <t>㎡，包括老年公寓（介护）楼、老年公寓（自理）楼、认知症公寓楼、返租式老年公寓楼等，共计</t>
    </r>
    <r>
      <rPr>
        <sz val="9"/>
        <rFont val="Times New Roman"/>
        <family val="1"/>
      </rPr>
      <t>507</t>
    </r>
    <r>
      <rPr>
        <sz val="9"/>
        <rFont val="宋体"/>
        <family val="3"/>
        <charset val="134"/>
      </rPr>
      <t>间、</t>
    </r>
    <r>
      <rPr>
        <sz val="9"/>
        <rFont val="Times New Roman"/>
        <family val="1"/>
      </rPr>
      <t>617</t>
    </r>
    <r>
      <rPr>
        <sz val="9"/>
        <rFont val="宋体"/>
        <family val="3"/>
        <charset val="134"/>
      </rPr>
      <t>人。</t>
    </r>
    <phoneticPr fontId="10" type="noConversion"/>
  </si>
  <si>
    <r>
      <rPr>
        <sz val="9"/>
        <rFont val="宋体"/>
        <family val="3"/>
        <charset val="134"/>
      </rPr>
      <t>海勃湾区宝武集团炭材料一体化项目</t>
    </r>
  </si>
  <si>
    <r>
      <rPr>
        <sz val="9"/>
        <rFont val="宋体"/>
        <family val="3"/>
        <charset val="134"/>
      </rPr>
      <t>年产</t>
    </r>
    <r>
      <rPr>
        <sz val="9"/>
        <rFont val="Times New Roman"/>
        <family val="1"/>
      </rPr>
      <t>5</t>
    </r>
    <r>
      <rPr>
        <sz val="9"/>
        <rFont val="宋体"/>
        <family val="3"/>
        <charset val="134"/>
      </rPr>
      <t>万吨针状焦</t>
    </r>
  </si>
  <si>
    <r>
      <rPr>
        <sz val="9"/>
        <rFont val="宋体"/>
        <family val="3"/>
        <charset val="134"/>
      </rPr>
      <t>海勃湾区上海宝化年产</t>
    </r>
    <r>
      <rPr>
        <sz val="9"/>
        <rFont val="Times New Roman"/>
        <family val="1"/>
      </rPr>
      <t>1200</t>
    </r>
    <r>
      <rPr>
        <sz val="9"/>
        <rFont val="宋体"/>
        <family val="3"/>
        <charset val="134"/>
      </rPr>
      <t>吨特种沥青、</t>
    </r>
    <r>
      <rPr>
        <sz val="9"/>
        <rFont val="Times New Roman"/>
        <family val="1"/>
      </rPr>
      <t>500</t>
    </r>
    <r>
      <rPr>
        <sz val="9"/>
        <rFont val="宋体"/>
        <family val="3"/>
        <charset val="134"/>
      </rPr>
      <t>吨碳纤维项目</t>
    </r>
  </si>
  <si>
    <r>
      <rPr>
        <sz val="9"/>
        <rFont val="宋体"/>
        <family val="3"/>
        <charset val="134"/>
      </rPr>
      <t>年产</t>
    </r>
    <r>
      <rPr>
        <sz val="9"/>
        <rFont val="Times New Roman"/>
        <family val="1"/>
      </rPr>
      <t>1200</t>
    </r>
    <r>
      <rPr>
        <sz val="9"/>
        <rFont val="宋体"/>
        <family val="3"/>
        <charset val="134"/>
      </rPr>
      <t>吨特种沥青、</t>
    </r>
    <r>
      <rPr>
        <sz val="9"/>
        <rFont val="Times New Roman"/>
        <family val="1"/>
      </rPr>
      <t>500</t>
    </r>
    <r>
      <rPr>
        <sz val="9"/>
        <rFont val="宋体"/>
        <family val="3"/>
        <charset val="134"/>
      </rPr>
      <t>吨碳纤维</t>
    </r>
  </si>
  <si>
    <r>
      <rPr>
        <sz val="9"/>
        <rFont val="宋体"/>
        <family val="3"/>
        <charset val="134"/>
      </rPr>
      <t>该项目总体规划为建设</t>
    </r>
    <r>
      <rPr>
        <sz val="9"/>
        <rFont val="Times New Roman"/>
        <family val="1"/>
      </rPr>
      <t>5GW</t>
    </r>
    <r>
      <rPr>
        <sz val="9"/>
        <rFont val="宋体"/>
        <family val="3"/>
        <charset val="134"/>
      </rPr>
      <t>的高效太阳能级单晶硅、多晶硅产业园区</t>
    </r>
  </si>
  <si>
    <r>
      <rPr>
        <sz val="9"/>
        <rFont val="宋体"/>
        <family val="3"/>
        <charset val="134"/>
      </rPr>
      <t>包钢万腾二期复产改造工程</t>
    </r>
  </si>
  <si>
    <r>
      <rPr>
        <sz val="9"/>
        <rFont val="宋体"/>
        <family val="3"/>
        <charset val="134"/>
      </rPr>
      <t>海勃湾区中钰镁合金锻造轮毂有限公司镁合金轮毂及镁合金板型材项目</t>
    </r>
  </si>
  <si>
    <r>
      <rPr>
        <sz val="9"/>
        <rFont val="宋体"/>
        <family val="3"/>
        <charset val="134"/>
      </rPr>
      <t>项目年产镁合金轮毂</t>
    </r>
    <r>
      <rPr>
        <sz val="9"/>
        <rFont val="Times New Roman"/>
        <family val="1"/>
      </rPr>
      <t>120</t>
    </r>
    <r>
      <rPr>
        <sz val="9"/>
        <rFont val="宋体"/>
        <family val="3"/>
        <charset val="134"/>
      </rPr>
      <t>万只、高端镁合金加工型材</t>
    </r>
    <r>
      <rPr>
        <sz val="9"/>
        <rFont val="Times New Roman"/>
        <family val="1"/>
      </rPr>
      <t>5</t>
    </r>
    <r>
      <rPr>
        <sz val="9"/>
        <rFont val="宋体"/>
        <family val="3"/>
        <charset val="134"/>
      </rPr>
      <t>万吨</t>
    </r>
  </si>
  <si>
    <r>
      <rPr>
        <sz val="9"/>
        <rFont val="宋体"/>
        <family val="3"/>
        <charset val="134"/>
      </rPr>
      <t>正在做复工前准备工作</t>
    </r>
  </si>
  <si>
    <r>
      <rPr>
        <sz val="9"/>
        <rFont val="宋体"/>
        <family val="3"/>
        <charset val="134"/>
      </rPr>
      <t>海勃湾区内蒙古乌海市海勃湾区德顺大厦</t>
    </r>
  </si>
  <si>
    <r>
      <rPr>
        <sz val="9"/>
        <rFont val="宋体"/>
        <family val="3"/>
        <charset val="134"/>
      </rPr>
      <t>德顺大厦建设项目规划建设用地面积：</t>
    </r>
    <r>
      <rPr>
        <sz val="9"/>
        <rFont val="Times New Roman"/>
        <family val="1"/>
      </rPr>
      <t>13989</t>
    </r>
    <r>
      <rPr>
        <sz val="9"/>
        <rFont val="宋体"/>
        <family val="3"/>
        <charset val="134"/>
      </rPr>
      <t>平方米，新建建筑总面积</t>
    </r>
    <r>
      <rPr>
        <sz val="9"/>
        <rFont val="Times New Roman"/>
        <family val="1"/>
      </rPr>
      <t>93712.98</t>
    </r>
    <r>
      <rPr>
        <sz val="9"/>
        <rFont val="宋体"/>
        <family val="3"/>
        <charset val="134"/>
      </rPr>
      <t>平方米</t>
    </r>
  </si>
  <si>
    <r>
      <rPr>
        <sz val="9"/>
        <rFont val="宋体"/>
        <family val="3"/>
        <charset val="134"/>
      </rPr>
      <t>海勃湾区乌海万达广场项目</t>
    </r>
  </si>
  <si>
    <r>
      <rPr>
        <sz val="9"/>
        <rFont val="宋体"/>
        <family val="3"/>
        <charset val="134"/>
      </rPr>
      <t>总建筑面积</t>
    </r>
    <r>
      <rPr>
        <sz val="9"/>
        <rFont val="Times New Roman"/>
        <family val="1"/>
      </rPr>
      <t>71.71</t>
    </r>
    <r>
      <rPr>
        <sz val="9"/>
        <rFont val="宋体"/>
        <family val="3"/>
        <charset val="134"/>
      </rPr>
      <t>万平方米建设内容为一站式购物中心、星级酒店、商业街区、写字楼、公寓和住宅的商业综合体</t>
    </r>
  </si>
  <si>
    <r>
      <rPr>
        <sz val="9"/>
        <rFont val="宋体"/>
        <family val="3"/>
        <charset val="134"/>
      </rPr>
      <t>海勃湾区乌海超高压供电局生产调度楼项目</t>
    </r>
  </si>
  <si>
    <r>
      <rPr>
        <sz val="9"/>
        <rFont val="宋体"/>
        <family val="3"/>
        <charset val="134"/>
      </rPr>
      <t>总建筑面积</t>
    </r>
    <r>
      <rPr>
        <sz val="9"/>
        <rFont val="Times New Roman"/>
        <family val="1"/>
      </rPr>
      <t>19814.8</t>
    </r>
    <r>
      <rPr>
        <sz val="9"/>
        <rFont val="宋体"/>
        <family val="3"/>
        <charset val="134"/>
      </rPr>
      <t>平方米，其中地上面积</t>
    </r>
    <r>
      <rPr>
        <sz val="9"/>
        <rFont val="Times New Roman"/>
        <family val="1"/>
      </rPr>
      <t xml:space="preserve">16366.98 </t>
    </r>
    <r>
      <rPr>
        <sz val="9"/>
        <rFont val="宋体"/>
        <family val="3"/>
        <charset val="134"/>
      </rPr>
      <t>平方米，地下面积</t>
    </r>
    <r>
      <rPr>
        <sz val="9"/>
        <rFont val="Times New Roman"/>
        <family val="1"/>
      </rPr>
      <t xml:space="preserve"> 3447.82 </t>
    </r>
    <r>
      <rPr>
        <sz val="9"/>
        <rFont val="宋体"/>
        <family val="3"/>
        <charset val="134"/>
      </rPr>
      <t>平方米</t>
    </r>
  </si>
  <si>
    <r>
      <rPr>
        <sz val="9"/>
        <rFont val="宋体"/>
        <family val="3"/>
        <charset val="134"/>
      </rPr>
      <t>海勃湾区乌海电业局多功能实训基地项目</t>
    </r>
  </si>
  <si>
    <r>
      <rPr>
        <sz val="9"/>
        <rFont val="宋体"/>
        <family val="3"/>
        <charset val="134"/>
      </rPr>
      <t>占地面积约</t>
    </r>
    <r>
      <rPr>
        <sz val="9"/>
        <rFont val="Times New Roman"/>
        <family val="1"/>
      </rPr>
      <t>102</t>
    </r>
    <r>
      <rPr>
        <sz val="9"/>
        <rFont val="宋体"/>
        <family val="3"/>
        <charset val="134"/>
      </rPr>
      <t>亩主要建设包括电力多功能实训场所，电力生产、运行、检修综合楼，物资仓储综合楼，以及库房、车库等配套设施</t>
    </r>
  </si>
  <si>
    <r>
      <t>3</t>
    </r>
    <r>
      <rPr>
        <sz val="9"/>
        <rFont val="宋体"/>
        <family val="3"/>
        <charset val="134"/>
      </rPr>
      <t>、乌达区（</t>
    </r>
    <r>
      <rPr>
        <sz val="9"/>
        <rFont val="Times New Roman"/>
        <family val="1"/>
      </rPr>
      <t>13</t>
    </r>
    <r>
      <rPr>
        <sz val="9"/>
        <rFont val="宋体"/>
        <family val="3"/>
        <charset val="134"/>
      </rPr>
      <t>）</t>
    </r>
    <phoneticPr fontId="7" type="noConversion"/>
  </si>
  <si>
    <r>
      <rPr>
        <sz val="9"/>
        <rFont val="宋体"/>
        <family val="3"/>
        <charset val="134"/>
      </rPr>
      <t>内蒙古兴发科技有限公司热电联产项目</t>
    </r>
  </si>
  <si>
    <r>
      <rPr>
        <sz val="9"/>
        <rFont val="宋体"/>
        <family val="3"/>
        <charset val="134"/>
      </rPr>
      <t>建设</t>
    </r>
    <r>
      <rPr>
        <sz val="9"/>
        <rFont val="Times New Roman"/>
        <family val="1"/>
      </rPr>
      <t>2</t>
    </r>
    <r>
      <rPr>
        <sz val="9"/>
        <rFont val="宋体"/>
        <family val="3"/>
        <charset val="134"/>
      </rPr>
      <t>台</t>
    </r>
    <r>
      <rPr>
        <sz val="9"/>
        <rFont val="Times New Roman"/>
        <family val="1"/>
      </rPr>
      <t>30MW</t>
    </r>
    <r>
      <rPr>
        <sz val="9"/>
        <rFont val="宋体"/>
        <family val="3"/>
        <charset val="134"/>
      </rPr>
      <t>、</t>
    </r>
    <r>
      <rPr>
        <sz val="9"/>
        <rFont val="Times New Roman"/>
        <family val="1"/>
      </rPr>
      <t>1</t>
    </r>
    <r>
      <rPr>
        <sz val="9"/>
        <rFont val="宋体"/>
        <family val="3"/>
        <charset val="134"/>
      </rPr>
      <t>台</t>
    </r>
    <r>
      <rPr>
        <sz val="9"/>
        <rFont val="Times New Roman"/>
        <family val="1"/>
      </rPr>
      <t>50MW</t>
    </r>
    <r>
      <rPr>
        <sz val="9"/>
        <rFont val="宋体"/>
        <family val="3"/>
        <charset val="134"/>
      </rPr>
      <t>背压式发电机组项目</t>
    </r>
  </si>
  <si>
    <r>
      <rPr>
        <sz val="9"/>
        <rFont val="宋体"/>
        <family val="3"/>
        <charset val="134"/>
      </rPr>
      <t>乌达区内蒙古英莱新材料有限公司年产</t>
    </r>
    <r>
      <rPr>
        <sz val="9"/>
        <rFont val="Times New Roman"/>
        <family val="1"/>
      </rPr>
      <t>6000</t>
    </r>
    <r>
      <rPr>
        <sz val="9"/>
        <rFont val="宋体"/>
        <family val="3"/>
        <charset val="134"/>
      </rPr>
      <t>吨四氯苯酐等项目</t>
    </r>
  </si>
  <si>
    <r>
      <rPr>
        <sz val="9"/>
        <rFont val="宋体"/>
        <family val="3"/>
        <charset val="134"/>
      </rPr>
      <t>建设年产四氯邻苯二甲酸酐</t>
    </r>
    <r>
      <rPr>
        <sz val="9"/>
        <rFont val="Times New Roman"/>
        <family val="1"/>
      </rPr>
      <t>6000</t>
    </r>
    <r>
      <rPr>
        <sz val="9"/>
        <rFont val="宋体"/>
        <family val="3"/>
        <charset val="134"/>
      </rPr>
      <t>吨、异丁酸系列</t>
    </r>
    <r>
      <rPr>
        <sz val="9"/>
        <rFont val="Times New Roman"/>
        <family val="1"/>
      </rPr>
      <t>6500</t>
    </r>
    <r>
      <rPr>
        <sz val="9"/>
        <rFont val="宋体"/>
        <family val="3"/>
        <charset val="134"/>
      </rPr>
      <t>吨等产品</t>
    </r>
  </si>
  <si>
    <r>
      <rPr>
        <sz val="9"/>
        <rFont val="宋体"/>
        <family val="3"/>
        <charset val="134"/>
      </rPr>
      <t>乌达区内蒙古宜化化工有限公司离子膜烧碱装置、聚氯乙烯装置升级改造项目</t>
    </r>
  </si>
  <si>
    <r>
      <rPr>
        <sz val="9"/>
        <rFont val="宋体"/>
        <family val="3"/>
        <charset val="134"/>
      </rPr>
      <t>将年产</t>
    </r>
    <r>
      <rPr>
        <sz val="9"/>
        <rFont val="Times New Roman"/>
        <family val="1"/>
      </rPr>
      <t>6</t>
    </r>
    <r>
      <rPr>
        <sz val="9"/>
        <rFont val="宋体"/>
        <family val="3"/>
        <charset val="134"/>
      </rPr>
      <t>万吨电解升级改造成全新的年产</t>
    </r>
    <r>
      <rPr>
        <sz val="9"/>
        <rFont val="Times New Roman"/>
        <family val="1"/>
      </rPr>
      <t>8</t>
    </r>
    <r>
      <rPr>
        <sz val="9"/>
        <rFont val="宋体"/>
        <family val="3"/>
        <charset val="134"/>
      </rPr>
      <t>万吨电解装置以及配套的氯氢、二次盐水处理设备等</t>
    </r>
  </si>
  <si>
    <r>
      <rPr>
        <sz val="9"/>
        <rFont val="宋体"/>
        <family val="3"/>
        <charset val="134"/>
      </rPr>
      <t>乌达区内蒙古宜达化学科技股份有限公司年产</t>
    </r>
    <r>
      <rPr>
        <sz val="9"/>
        <rFont val="Times New Roman"/>
        <family val="1"/>
      </rPr>
      <t>7500</t>
    </r>
    <r>
      <rPr>
        <sz val="9"/>
        <rFont val="宋体"/>
        <family val="3"/>
        <charset val="134"/>
      </rPr>
      <t>吨二氯苯、</t>
    </r>
    <r>
      <rPr>
        <sz val="9"/>
        <rFont val="Times New Roman"/>
        <family val="1"/>
      </rPr>
      <t>2000</t>
    </r>
    <r>
      <rPr>
        <sz val="9"/>
        <rFont val="宋体"/>
        <family val="3"/>
        <charset val="134"/>
      </rPr>
      <t>吨</t>
    </r>
    <r>
      <rPr>
        <sz val="9"/>
        <rFont val="Times New Roman"/>
        <family val="1"/>
      </rPr>
      <t>2</t>
    </r>
    <r>
      <rPr>
        <sz val="9"/>
        <rFont val="宋体"/>
        <family val="3"/>
        <charset val="134"/>
      </rPr>
      <t>、</t>
    </r>
    <r>
      <rPr>
        <sz val="9"/>
        <rFont val="Times New Roman"/>
        <family val="1"/>
      </rPr>
      <t>4-</t>
    </r>
    <r>
      <rPr>
        <sz val="9"/>
        <rFont val="宋体"/>
        <family val="3"/>
        <charset val="134"/>
      </rPr>
      <t>二氯苯乙酮等项目</t>
    </r>
  </si>
  <si>
    <r>
      <rPr>
        <sz val="9"/>
        <rFont val="宋体"/>
        <family val="3"/>
        <charset val="134"/>
      </rPr>
      <t>年产</t>
    </r>
    <r>
      <rPr>
        <sz val="9"/>
        <rFont val="Times New Roman"/>
        <family val="1"/>
      </rPr>
      <t>7500</t>
    </r>
    <r>
      <rPr>
        <sz val="9"/>
        <rFont val="宋体"/>
        <family val="3"/>
        <charset val="134"/>
      </rPr>
      <t>吨二氯苯、</t>
    </r>
    <r>
      <rPr>
        <sz val="9"/>
        <rFont val="Times New Roman"/>
        <family val="1"/>
      </rPr>
      <t>2000</t>
    </r>
    <r>
      <rPr>
        <sz val="9"/>
        <rFont val="宋体"/>
        <family val="3"/>
        <charset val="134"/>
      </rPr>
      <t>吨</t>
    </r>
    <r>
      <rPr>
        <sz val="9"/>
        <rFont val="Times New Roman"/>
        <family val="1"/>
      </rPr>
      <t>2</t>
    </r>
    <r>
      <rPr>
        <sz val="9"/>
        <rFont val="宋体"/>
        <family val="3"/>
        <charset val="134"/>
      </rPr>
      <t>、</t>
    </r>
    <r>
      <rPr>
        <sz val="9"/>
        <rFont val="Times New Roman"/>
        <family val="1"/>
      </rPr>
      <t>4-</t>
    </r>
    <r>
      <rPr>
        <sz val="9"/>
        <rFont val="宋体"/>
        <family val="3"/>
        <charset val="134"/>
      </rPr>
      <t>二氯苯乙酮等</t>
    </r>
  </si>
  <si>
    <r>
      <rPr>
        <sz val="9"/>
        <rFont val="宋体"/>
        <family val="3"/>
        <charset val="134"/>
      </rPr>
      <t>乌达区东源科技有限公司</t>
    </r>
    <r>
      <rPr>
        <sz val="9"/>
        <rFont val="Times New Roman"/>
        <family val="1"/>
      </rPr>
      <t>10</t>
    </r>
    <r>
      <rPr>
        <sz val="9"/>
        <rFont val="宋体"/>
        <family val="3"/>
        <charset val="134"/>
      </rPr>
      <t>万吨</t>
    </r>
    <r>
      <rPr>
        <sz val="9"/>
        <rFont val="Times New Roman"/>
        <family val="1"/>
      </rPr>
      <t>γ-</t>
    </r>
    <r>
      <rPr>
        <sz val="9"/>
        <rFont val="宋体"/>
        <family val="3"/>
        <charset val="134"/>
      </rPr>
      <t>丁内酯项目</t>
    </r>
  </si>
  <si>
    <r>
      <rPr>
        <sz val="9"/>
        <rFont val="宋体"/>
        <family val="3"/>
        <charset val="134"/>
      </rPr>
      <t>年产</t>
    </r>
    <r>
      <rPr>
        <sz val="9"/>
        <rFont val="Times New Roman"/>
        <family val="1"/>
      </rPr>
      <t>10</t>
    </r>
    <r>
      <rPr>
        <sz val="9"/>
        <rFont val="宋体"/>
        <family val="3"/>
        <charset val="134"/>
      </rPr>
      <t>万吨</t>
    </r>
    <r>
      <rPr>
        <sz val="9"/>
        <rFont val="Times New Roman"/>
        <family val="1"/>
      </rPr>
      <t>γ-</t>
    </r>
    <r>
      <rPr>
        <sz val="9"/>
        <rFont val="宋体"/>
        <family val="3"/>
        <charset val="134"/>
      </rPr>
      <t>丁内酯</t>
    </r>
  </si>
  <si>
    <r>
      <rPr>
        <sz val="9"/>
        <rFont val="宋体"/>
        <family val="3"/>
        <charset val="134"/>
      </rPr>
      <t>乌达区内蒙古中瑞药业股份有限公司乌海分公司医药原料药、中间体等精细化工项目</t>
    </r>
  </si>
  <si>
    <r>
      <rPr>
        <sz val="9"/>
        <rFont val="宋体"/>
        <family val="3"/>
        <charset val="134"/>
      </rPr>
      <t>对乙酰氨基酚</t>
    </r>
    <r>
      <rPr>
        <sz val="9"/>
        <rFont val="Times New Roman"/>
        <family val="1"/>
      </rPr>
      <t>5000</t>
    </r>
    <r>
      <rPr>
        <sz val="9"/>
        <rFont val="宋体"/>
        <family val="3"/>
        <charset val="134"/>
      </rPr>
      <t>吨规模，烟酰胺</t>
    </r>
    <r>
      <rPr>
        <sz val="9"/>
        <rFont val="Times New Roman"/>
        <family val="1"/>
      </rPr>
      <t>2000</t>
    </r>
    <r>
      <rPr>
        <sz val="9"/>
        <rFont val="宋体"/>
        <family val="3"/>
        <charset val="134"/>
      </rPr>
      <t>吨、烟酸</t>
    </r>
    <r>
      <rPr>
        <sz val="9"/>
        <rFont val="Times New Roman"/>
        <family val="1"/>
      </rPr>
      <t>500</t>
    </r>
    <r>
      <rPr>
        <sz val="9"/>
        <rFont val="宋体"/>
        <family val="3"/>
        <charset val="134"/>
      </rPr>
      <t>吨、肌醇烟酸酯</t>
    </r>
    <r>
      <rPr>
        <sz val="9"/>
        <rFont val="Times New Roman"/>
        <family val="1"/>
      </rPr>
      <t>150</t>
    </r>
    <r>
      <rPr>
        <sz val="9"/>
        <rFont val="宋体"/>
        <family val="3"/>
        <charset val="134"/>
      </rPr>
      <t>吨等</t>
    </r>
  </si>
  <si>
    <r>
      <rPr>
        <sz val="9"/>
        <rFont val="宋体"/>
        <family val="3"/>
        <charset val="134"/>
      </rPr>
      <t>乌达区内蒙古源宏精细化工有限公司年产</t>
    </r>
    <r>
      <rPr>
        <sz val="9"/>
        <rFont val="Times New Roman"/>
        <family val="1"/>
      </rPr>
      <t>400</t>
    </r>
    <r>
      <rPr>
        <sz val="9"/>
        <rFont val="宋体"/>
        <family val="3"/>
        <charset val="134"/>
      </rPr>
      <t>吨</t>
    </r>
    <r>
      <rPr>
        <sz val="9"/>
        <rFont val="Times New Roman"/>
        <family val="1"/>
      </rPr>
      <t>N-</t>
    </r>
    <r>
      <rPr>
        <sz val="9"/>
        <rFont val="宋体"/>
        <family val="3"/>
        <charset val="134"/>
      </rPr>
      <t>氨基</t>
    </r>
    <r>
      <rPr>
        <sz val="9"/>
        <rFont val="Times New Roman"/>
        <family val="1"/>
      </rPr>
      <t>-3-</t>
    </r>
    <r>
      <rPr>
        <sz val="9"/>
        <rFont val="宋体"/>
        <family val="3"/>
        <charset val="134"/>
      </rPr>
      <t>氮杂双环〔</t>
    </r>
    <r>
      <rPr>
        <sz val="9"/>
        <rFont val="Times New Roman"/>
        <family val="1"/>
      </rPr>
      <t>3,3,0</t>
    </r>
    <r>
      <rPr>
        <sz val="9"/>
        <rFont val="宋体"/>
        <family val="3"/>
        <charset val="134"/>
      </rPr>
      <t>〕辛烷盐酸盐等医药中间体项目</t>
    </r>
    <phoneticPr fontId="10" type="noConversion"/>
  </si>
  <si>
    <r>
      <rPr>
        <sz val="9"/>
        <rFont val="宋体"/>
        <family val="3"/>
        <charset val="134"/>
      </rPr>
      <t>年产</t>
    </r>
    <r>
      <rPr>
        <sz val="9"/>
        <rFont val="Times New Roman"/>
        <family val="1"/>
      </rPr>
      <t>400</t>
    </r>
    <r>
      <rPr>
        <sz val="9"/>
        <rFont val="宋体"/>
        <family val="3"/>
        <charset val="134"/>
      </rPr>
      <t>吨</t>
    </r>
    <r>
      <rPr>
        <sz val="9"/>
        <rFont val="Times New Roman"/>
        <family val="1"/>
      </rPr>
      <t>N-</t>
    </r>
    <r>
      <rPr>
        <sz val="9"/>
        <rFont val="宋体"/>
        <family val="3"/>
        <charset val="134"/>
      </rPr>
      <t>氨基</t>
    </r>
    <r>
      <rPr>
        <sz val="9"/>
        <rFont val="Times New Roman"/>
        <family val="1"/>
      </rPr>
      <t>-3-</t>
    </r>
    <r>
      <rPr>
        <sz val="9"/>
        <rFont val="宋体"/>
        <family val="3"/>
        <charset val="134"/>
      </rPr>
      <t>氮杂双环〔</t>
    </r>
    <r>
      <rPr>
        <sz val="9"/>
        <rFont val="Times New Roman"/>
        <family val="1"/>
      </rPr>
      <t>3,3,0</t>
    </r>
    <r>
      <rPr>
        <sz val="9"/>
        <rFont val="宋体"/>
        <family val="3"/>
        <charset val="134"/>
      </rPr>
      <t>〕辛烷盐酸盐、年产</t>
    </r>
    <r>
      <rPr>
        <sz val="9"/>
        <rFont val="Times New Roman"/>
        <family val="1"/>
      </rPr>
      <t>2000</t>
    </r>
    <r>
      <rPr>
        <sz val="9"/>
        <rFont val="宋体"/>
        <family val="3"/>
        <charset val="134"/>
      </rPr>
      <t>吨</t>
    </r>
    <r>
      <rPr>
        <sz val="9"/>
        <rFont val="Times New Roman"/>
        <family val="1"/>
      </rPr>
      <t>ODB-2</t>
    </r>
    <r>
      <rPr>
        <sz val="9"/>
        <rFont val="宋体"/>
        <family val="3"/>
        <charset val="134"/>
      </rPr>
      <t>、年产</t>
    </r>
    <r>
      <rPr>
        <sz val="9"/>
        <rFont val="Times New Roman"/>
        <family val="1"/>
      </rPr>
      <t>1000</t>
    </r>
    <r>
      <rPr>
        <sz val="9"/>
        <rFont val="宋体"/>
        <family val="3"/>
        <charset val="134"/>
      </rPr>
      <t>吨</t>
    </r>
    <r>
      <rPr>
        <sz val="9"/>
        <rFont val="Times New Roman"/>
        <family val="1"/>
      </rPr>
      <t>2-</t>
    </r>
    <r>
      <rPr>
        <sz val="9"/>
        <rFont val="宋体"/>
        <family val="3"/>
        <charset val="134"/>
      </rPr>
      <t>（</t>
    </r>
    <r>
      <rPr>
        <sz val="9"/>
        <rFont val="Times New Roman"/>
        <family val="1"/>
      </rPr>
      <t>3-</t>
    </r>
    <r>
      <rPr>
        <sz val="9"/>
        <rFont val="宋体"/>
        <family val="3"/>
        <charset val="134"/>
      </rPr>
      <t>羟基</t>
    </r>
    <r>
      <rPr>
        <sz val="9"/>
        <rFont val="Times New Roman"/>
        <family val="1"/>
      </rPr>
      <t>-2-</t>
    </r>
    <r>
      <rPr>
        <sz val="9"/>
        <rFont val="宋体"/>
        <family val="3"/>
        <charset val="134"/>
      </rPr>
      <t>喹啉基）茚满</t>
    </r>
    <r>
      <rPr>
        <sz val="9"/>
        <rFont val="Times New Roman"/>
        <family val="1"/>
      </rPr>
      <t>-1,3-</t>
    </r>
    <r>
      <rPr>
        <sz val="9"/>
        <rFont val="宋体"/>
        <family val="3"/>
        <charset val="134"/>
      </rPr>
      <t>二酮、年产</t>
    </r>
    <r>
      <rPr>
        <sz val="9"/>
        <rFont val="Times New Roman"/>
        <family val="1"/>
      </rPr>
      <t>200</t>
    </r>
    <r>
      <rPr>
        <sz val="9"/>
        <rFont val="宋体"/>
        <family val="3"/>
        <charset val="134"/>
      </rPr>
      <t>吨</t>
    </r>
    <r>
      <rPr>
        <sz val="9"/>
        <rFont val="Times New Roman"/>
        <family val="1"/>
      </rPr>
      <t>2-</t>
    </r>
    <r>
      <rPr>
        <sz val="9"/>
        <rFont val="宋体"/>
        <family val="3"/>
        <charset val="134"/>
      </rPr>
      <t>氨基</t>
    </r>
    <r>
      <rPr>
        <sz val="9"/>
        <rFont val="Times New Roman"/>
        <family val="1"/>
      </rPr>
      <t>-3-</t>
    </r>
    <r>
      <rPr>
        <sz val="9"/>
        <rFont val="宋体"/>
        <family val="3"/>
        <charset val="134"/>
      </rPr>
      <t>甲基苯酚等</t>
    </r>
  </si>
  <si>
    <r>
      <rPr>
        <sz val="9"/>
        <rFont val="宋体"/>
        <family val="3"/>
        <charset val="134"/>
      </rPr>
      <t>乌达区内蒙古联群化工科技有限公司项目</t>
    </r>
  </si>
  <si>
    <r>
      <rPr>
        <sz val="9"/>
        <rFont val="宋体"/>
        <family val="3"/>
        <charset val="134"/>
      </rPr>
      <t>年产</t>
    </r>
    <r>
      <rPr>
        <sz val="9"/>
        <rFont val="Times New Roman"/>
        <family val="1"/>
      </rPr>
      <t>82600</t>
    </r>
    <r>
      <rPr>
        <sz val="9"/>
        <rFont val="宋体"/>
        <family val="3"/>
        <charset val="134"/>
      </rPr>
      <t>吨对氟苯甲酰氯等系列医药农药中间体</t>
    </r>
  </si>
  <si>
    <r>
      <rPr>
        <sz val="9"/>
        <rFont val="宋体"/>
        <family val="3"/>
        <charset val="134"/>
      </rPr>
      <t>乌达区乌海阳光炭素有限公司</t>
    </r>
    <r>
      <rPr>
        <sz val="9"/>
        <rFont val="Times New Roman"/>
        <family val="1"/>
      </rPr>
      <t>10</t>
    </r>
    <r>
      <rPr>
        <sz val="9"/>
        <rFont val="宋体"/>
        <family val="3"/>
        <charset val="134"/>
      </rPr>
      <t>万吨电极糊项目</t>
    </r>
  </si>
  <si>
    <r>
      <t>10</t>
    </r>
    <r>
      <rPr>
        <sz val="9"/>
        <rFont val="宋体"/>
        <family val="3"/>
        <charset val="134"/>
      </rPr>
      <t>万吨电极糊及配套项目</t>
    </r>
  </si>
  <si>
    <r>
      <rPr>
        <sz val="9"/>
        <rFont val="宋体"/>
        <family val="3"/>
        <charset val="134"/>
      </rPr>
      <t>乌达区蓝益环保科技垃圾发电项目</t>
    </r>
  </si>
  <si>
    <r>
      <rPr>
        <sz val="9"/>
        <rFont val="宋体"/>
        <family val="3"/>
        <charset val="134"/>
      </rPr>
      <t>建设</t>
    </r>
    <r>
      <rPr>
        <sz val="9"/>
        <rFont val="Times New Roman"/>
        <family val="1"/>
      </rPr>
      <t>3</t>
    </r>
    <r>
      <rPr>
        <sz val="9"/>
        <rFont val="宋体"/>
        <family val="3"/>
        <charset val="134"/>
      </rPr>
      <t>台日处理生活垃圾</t>
    </r>
    <r>
      <rPr>
        <sz val="9"/>
        <rFont val="Times New Roman"/>
        <family val="1"/>
      </rPr>
      <t>500</t>
    </r>
    <r>
      <rPr>
        <sz val="9"/>
        <rFont val="宋体"/>
        <family val="3"/>
        <charset val="134"/>
      </rPr>
      <t>吨的循环流化床垃圾焚烧炉，配套</t>
    </r>
    <r>
      <rPr>
        <sz val="9"/>
        <rFont val="Times New Roman"/>
        <family val="1"/>
      </rPr>
      <t>2×15</t>
    </r>
    <r>
      <rPr>
        <sz val="9"/>
        <rFont val="宋体"/>
        <family val="3"/>
        <charset val="134"/>
      </rPr>
      <t>兆瓦空冷汽轮机组，日处理生活垃圾</t>
    </r>
    <r>
      <rPr>
        <sz val="9"/>
        <rFont val="Times New Roman"/>
        <family val="1"/>
      </rPr>
      <t>1000</t>
    </r>
    <r>
      <rPr>
        <sz val="9"/>
        <rFont val="宋体"/>
        <family val="3"/>
        <charset val="134"/>
      </rPr>
      <t>吨</t>
    </r>
  </si>
  <si>
    <r>
      <rPr>
        <sz val="9"/>
        <rFont val="宋体"/>
        <family val="3"/>
        <charset val="134"/>
      </rPr>
      <t>内蒙古恒业成有机硅有限公司年产</t>
    </r>
    <r>
      <rPr>
        <sz val="9"/>
        <rFont val="Times New Roman"/>
        <family val="1"/>
      </rPr>
      <t>30</t>
    </r>
    <r>
      <rPr>
        <sz val="9"/>
        <rFont val="宋体"/>
        <family val="3"/>
        <charset val="134"/>
      </rPr>
      <t>万吨有机硅（二期）技改项目</t>
    </r>
  </si>
  <si>
    <r>
      <rPr>
        <sz val="9"/>
        <rFont val="宋体"/>
        <family val="3"/>
        <charset val="134"/>
      </rPr>
      <t>年产</t>
    </r>
    <r>
      <rPr>
        <sz val="9"/>
        <rFont val="Times New Roman"/>
        <family val="1"/>
      </rPr>
      <t>30</t>
    </r>
    <r>
      <rPr>
        <sz val="9"/>
        <rFont val="宋体"/>
        <family val="3"/>
        <charset val="134"/>
      </rPr>
      <t>万吨有机硅单体及下游产品车间</t>
    </r>
  </si>
  <si>
    <r>
      <rPr>
        <sz val="9"/>
        <rFont val="宋体"/>
        <family val="3"/>
        <charset val="134"/>
      </rPr>
      <t>土建施工已完成</t>
    </r>
    <r>
      <rPr>
        <sz val="9"/>
        <rFont val="Times New Roman"/>
        <family val="1"/>
      </rPr>
      <t>90%</t>
    </r>
    <r>
      <rPr>
        <sz val="9"/>
        <rFont val="宋体"/>
        <family val="3"/>
        <charset val="134"/>
      </rPr>
      <t>，正在等待安全设施审查验收中。</t>
    </r>
  </si>
  <si>
    <r>
      <rPr>
        <sz val="9"/>
        <rFont val="宋体"/>
        <family val="3"/>
        <charset val="134"/>
      </rPr>
      <t>乌达区东源科技有限公司低热值煤发电项目</t>
    </r>
  </si>
  <si>
    <r>
      <rPr>
        <sz val="9"/>
        <rFont val="宋体"/>
        <family val="3"/>
        <charset val="134"/>
      </rPr>
      <t>建设</t>
    </r>
    <r>
      <rPr>
        <sz val="9"/>
        <rFont val="Times New Roman"/>
        <family val="1"/>
      </rPr>
      <t>2×350MW</t>
    </r>
    <r>
      <rPr>
        <sz val="9"/>
        <rFont val="宋体"/>
        <family val="3"/>
        <charset val="134"/>
      </rPr>
      <t>机组</t>
    </r>
  </si>
  <si>
    <r>
      <rPr>
        <sz val="9"/>
        <rFont val="宋体"/>
        <family val="3"/>
        <charset val="134"/>
      </rPr>
      <t>内蒙古君正化工有限公司智能制造、节能环保技术改造项目</t>
    </r>
  </si>
  <si>
    <r>
      <t>27000KVA</t>
    </r>
    <r>
      <rPr>
        <sz val="9"/>
        <rFont val="宋体"/>
        <family val="3"/>
        <charset val="134"/>
      </rPr>
      <t>电石炉净化系统扩容、</t>
    </r>
    <r>
      <rPr>
        <sz val="9"/>
        <rFont val="Times New Roman"/>
        <family val="1"/>
      </rPr>
      <t>40500KVA</t>
    </r>
    <r>
      <rPr>
        <sz val="9"/>
        <rFont val="宋体"/>
        <family val="3"/>
        <charset val="134"/>
      </rPr>
      <t>电石炉除尘改造等</t>
    </r>
  </si>
  <si>
    <r>
      <rPr>
        <sz val="9"/>
        <rFont val="宋体"/>
        <family val="3"/>
        <charset val="134"/>
      </rPr>
      <t>电石炉自动出炉项目已完成</t>
    </r>
    <r>
      <rPr>
        <sz val="9"/>
        <rFont val="Times New Roman"/>
        <family val="1"/>
      </rPr>
      <t>70%</t>
    </r>
    <r>
      <rPr>
        <sz val="9"/>
        <rFont val="宋体"/>
        <family val="3"/>
        <charset val="134"/>
      </rPr>
      <t>，除尘灰综合利用项目已完成</t>
    </r>
    <r>
      <rPr>
        <sz val="9"/>
        <rFont val="Times New Roman"/>
        <family val="1"/>
      </rPr>
      <t>40%</t>
    </r>
  </si>
  <si>
    <r>
      <t>4</t>
    </r>
    <r>
      <rPr>
        <sz val="9"/>
        <rFont val="宋体"/>
        <family val="3"/>
        <charset val="134"/>
      </rPr>
      <t>、海南区（</t>
    </r>
    <r>
      <rPr>
        <sz val="9"/>
        <rFont val="Times New Roman"/>
        <family val="1"/>
      </rPr>
      <t>19</t>
    </r>
    <r>
      <rPr>
        <sz val="9"/>
        <rFont val="宋体"/>
        <family val="3"/>
        <charset val="134"/>
      </rPr>
      <t>）</t>
    </r>
    <phoneticPr fontId="7" type="noConversion"/>
  </si>
  <si>
    <r>
      <rPr>
        <sz val="9"/>
        <rFont val="宋体"/>
        <family val="3"/>
        <charset val="134"/>
      </rPr>
      <t>建设年产</t>
    </r>
    <r>
      <rPr>
        <sz val="9"/>
        <rFont val="Times New Roman"/>
        <family val="1"/>
      </rPr>
      <t>10</t>
    </r>
    <r>
      <rPr>
        <sz val="9"/>
        <rFont val="宋体"/>
        <family val="3"/>
        <charset val="134"/>
      </rPr>
      <t>万吨非连续玻璃纤维，年产</t>
    </r>
    <r>
      <rPr>
        <sz val="9"/>
        <rFont val="Times New Roman"/>
        <family val="1"/>
      </rPr>
      <t>4</t>
    </r>
    <r>
      <rPr>
        <sz val="9"/>
        <rFont val="宋体"/>
        <family val="3"/>
        <charset val="134"/>
      </rPr>
      <t>万吨高性能玻璃纤维纱和年产</t>
    </r>
    <r>
      <rPr>
        <sz val="9"/>
        <rFont val="Times New Roman"/>
        <family val="1"/>
      </rPr>
      <t>17</t>
    </r>
    <r>
      <rPr>
        <sz val="9"/>
        <rFont val="宋体"/>
        <family val="3"/>
        <charset val="134"/>
      </rPr>
      <t>万吨耐腐蚀玻璃纤维生产线</t>
    </r>
  </si>
  <si>
    <r>
      <rPr>
        <sz val="9"/>
        <rFont val="宋体"/>
        <family val="3"/>
        <charset val="134"/>
      </rPr>
      <t>海南区乌海化工有限公司电石项目二期工程</t>
    </r>
  </si>
  <si>
    <r>
      <rPr>
        <sz val="9"/>
        <rFont val="宋体"/>
        <family val="3"/>
        <charset val="134"/>
      </rPr>
      <t>续建</t>
    </r>
    <r>
      <rPr>
        <sz val="9"/>
        <rFont val="Times New Roman"/>
        <family val="1"/>
      </rPr>
      <t>25</t>
    </r>
    <r>
      <rPr>
        <sz val="9"/>
        <rFont val="宋体"/>
        <family val="3"/>
        <charset val="134"/>
      </rPr>
      <t>万吨电石项目</t>
    </r>
  </si>
  <si>
    <r>
      <rPr>
        <sz val="9"/>
        <rFont val="宋体"/>
        <family val="3"/>
        <charset val="134"/>
      </rPr>
      <t>海南区鑫卫化工有限责任公司精细化工项目</t>
    </r>
  </si>
  <si>
    <r>
      <rPr>
        <sz val="9"/>
        <rFont val="宋体"/>
        <family val="3"/>
        <charset val="134"/>
      </rPr>
      <t>环己胺</t>
    </r>
    <r>
      <rPr>
        <sz val="9"/>
        <rFont val="Times New Roman"/>
        <family val="1"/>
      </rPr>
      <t>9000</t>
    </r>
    <r>
      <rPr>
        <sz val="9"/>
        <rFont val="宋体"/>
        <family val="3"/>
        <charset val="134"/>
      </rPr>
      <t>吨，农药烯丙苯噻唑（</t>
    </r>
    <r>
      <rPr>
        <sz val="9"/>
        <rFont val="Times New Roman"/>
        <family val="1"/>
      </rPr>
      <t>OZB</t>
    </r>
    <r>
      <rPr>
        <sz val="9"/>
        <rFont val="宋体"/>
        <family val="3"/>
        <charset val="134"/>
      </rPr>
      <t>）</t>
    </r>
    <r>
      <rPr>
        <sz val="9"/>
        <rFont val="Times New Roman"/>
        <family val="1"/>
      </rPr>
      <t>1200</t>
    </r>
    <r>
      <rPr>
        <sz val="9"/>
        <rFont val="宋体"/>
        <family val="3"/>
        <charset val="134"/>
      </rPr>
      <t>吨项目</t>
    </r>
  </si>
  <si>
    <r>
      <rPr>
        <sz val="9"/>
        <rFont val="宋体"/>
        <family val="3"/>
        <charset val="134"/>
      </rPr>
      <t>海南区中联化工公司</t>
    </r>
    <r>
      <rPr>
        <sz val="9"/>
        <rFont val="Times New Roman"/>
        <family val="1"/>
      </rPr>
      <t>PVC</t>
    </r>
    <r>
      <rPr>
        <sz val="9"/>
        <rFont val="宋体"/>
        <family val="3"/>
        <charset val="134"/>
      </rPr>
      <t>项目</t>
    </r>
  </si>
  <si>
    <r>
      <rPr>
        <sz val="9"/>
        <rFont val="宋体"/>
        <family val="3"/>
        <charset val="134"/>
      </rPr>
      <t>年产</t>
    </r>
    <r>
      <rPr>
        <sz val="9"/>
        <rFont val="Times New Roman"/>
        <family val="1"/>
      </rPr>
      <t>50</t>
    </r>
    <r>
      <rPr>
        <sz val="9"/>
        <rFont val="宋体"/>
        <family val="3"/>
        <charset val="134"/>
      </rPr>
      <t>万吨</t>
    </r>
    <r>
      <rPr>
        <sz val="9"/>
        <rFont val="Times New Roman"/>
        <family val="1"/>
      </rPr>
      <t>pvc</t>
    </r>
    <r>
      <rPr>
        <sz val="9"/>
        <rFont val="宋体"/>
        <family val="3"/>
        <charset val="134"/>
      </rPr>
      <t>、</t>
    </r>
    <r>
      <rPr>
        <sz val="9"/>
        <rFont val="Times New Roman"/>
        <family val="1"/>
      </rPr>
      <t>40</t>
    </r>
    <r>
      <rPr>
        <sz val="9"/>
        <rFont val="宋体"/>
        <family val="3"/>
        <charset val="134"/>
      </rPr>
      <t>万吨烧碱</t>
    </r>
  </si>
  <si>
    <r>
      <rPr>
        <sz val="9"/>
        <rFont val="宋体"/>
        <family val="3"/>
        <charset val="134"/>
      </rPr>
      <t>海南区科硕新材料科技有限公司农药中间体项目</t>
    </r>
  </si>
  <si>
    <r>
      <rPr>
        <sz val="9"/>
        <rFont val="宋体"/>
        <family val="3"/>
        <charset val="134"/>
      </rPr>
      <t>年产</t>
    </r>
    <r>
      <rPr>
        <sz val="9"/>
        <rFont val="Times New Roman"/>
        <family val="1"/>
      </rPr>
      <t>20000</t>
    </r>
    <r>
      <rPr>
        <sz val="9"/>
        <rFont val="宋体"/>
        <family val="3"/>
        <charset val="134"/>
      </rPr>
      <t>吨农药中间体项目，分三期建设（一期投资</t>
    </r>
    <r>
      <rPr>
        <sz val="9"/>
        <rFont val="Times New Roman"/>
        <family val="1"/>
      </rPr>
      <t>3</t>
    </r>
    <r>
      <rPr>
        <sz val="9"/>
        <rFont val="宋体"/>
        <family val="3"/>
        <charset val="134"/>
      </rPr>
      <t>亿元、二期投资</t>
    </r>
    <r>
      <rPr>
        <sz val="9"/>
        <rFont val="Times New Roman"/>
        <family val="1"/>
      </rPr>
      <t>3</t>
    </r>
    <r>
      <rPr>
        <sz val="9"/>
        <rFont val="宋体"/>
        <family val="3"/>
        <charset val="134"/>
      </rPr>
      <t>亿元、三期投资</t>
    </r>
    <r>
      <rPr>
        <sz val="9"/>
        <rFont val="Times New Roman"/>
        <family val="1"/>
      </rPr>
      <t>4</t>
    </r>
    <r>
      <rPr>
        <sz val="9"/>
        <rFont val="宋体"/>
        <family val="3"/>
        <charset val="134"/>
      </rPr>
      <t>亿元）</t>
    </r>
  </si>
  <si>
    <r>
      <rPr>
        <sz val="9"/>
        <rFont val="宋体"/>
        <family val="3"/>
        <charset val="134"/>
      </rPr>
      <t>海南区乌海市海硕科技有限公司染料项目</t>
    </r>
  </si>
  <si>
    <r>
      <rPr>
        <sz val="9"/>
        <rFont val="宋体"/>
        <family val="3"/>
        <charset val="134"/>
      </rPr>
      <t>年产</t>
    </r>
    <r>
      <rPr>
        <sz val="9"/>
        <rFont val="Times New Roman"/>
        <family val="1"/>
      </rPr>
      <t>9800</t>
    </r>
    <r>
      <rPr>
        <sz val="9"/>
        <rFont val="宋体"/>
        <family val="3"/>
        <charset val="134"/>
      </rPr>
      <t>吨人工合成染料项目</t>
    </r>
  </si>
  <si>
    <r>
      <rPr>
        <sz val="9"/>
        <rFont val="宋体"/>
        <family val="3"/>
        <charset val="134"/>
      </rPr>
      <t>海南区乌海能源有限责任公司老石旦煤矿选煤厂技术改造项目</t>
    </r>
  </si>
  <si>
    <r>
      <rPr>
        <sz val="9"/>
        <rFont val="宋体"/>
        <family val="3"/>
        <charset val="134"/>
      </rPr>
      <t>本选煤厂属矿井型选煤厂，配套矿井建设，建设规模为年产</t>
    </r>
    <r>
      <rPr>
        <sz val="9"/>
        <rFont val="Times New Roman"/>
        <family val="1"/>
      </rPr>
      <t>1.50Mt/a</t>
    </r>
    <r>
      <rPr>
        <sz val="9"/>
        <rFont val="宋体"/>
        <family val="3"/>
        <charset val="134"/>
      </rPr>
      <t>。选煤厂位于老石旦煤矿现有工业广场内。</t>
    </r>
  </si>
  <si>
    <r>
      <rPr>
        <sz val="9"/>
        <rFont val="宋体"/>
        <family val="3"/>
        <charset val="134"/>
      </rPr>
      <t>二期水泥库建设，特性材料质量提升技术改造、熟料堆棚环保治理、以及建设协同处置工业固废、危险废物生产线项目</t>
    </r>
  </si>
  <si>
    <r>
      <rPr>
        <sz val="9"/>
        <rFont val="宋体"/>
        <family val="3"/>
        <charset val="134"/>
      </rPr>
      <t>新建年入洗原煤</t>
    </r>
    <r>
      <rPr>
        <sz val="9"/>
        <rFont val="Times New Roman"/>
        <family val="1"/>
      </rPr>
      <t>700</t>
    </r>
    <r>
      <rPr>
        <sz val="9"/>
        <rFont val="宋体"/>
        <family val="3"/>
        <charset val="134"/>
      </rPr>
      <t>万吨重介选煤项目</t>
    </r>
  </si>
  <si>
    <r>
      <rPr>
        <sz val="9"/>
        <rFont val="宋体"/>
        <family val="3"/>
        <charset val="134"/>
      </rPr>
      <t>海南区格瑞葡萄生物科技有限责任公司葡萄深加工系列产品产销项目</t>
    </r>
  </si>
  <si>
    <r>
      <rPr>
        <sz val="9"/>
        <rFont val="宋体"/>
        <family val="3"/>
        <charset val="134"/>
      </rPr>
      <t>年产</t>
    </r>
    <r>
      <rPr>
        <sz val="9"/>
        <rFont val="Times New Roman"/>
        <family val="1"/>
      </rPr>
      <t>6000</t>
    </r>
    <r>
      <rPr>
        <sz val="9"/>
        <rFont val="宋体"/>
        <family val="3"/>
        <charset val="134"/>
      </rPr>
      <t>吨葡萄深加工系列产品，包括葡萄饮料、葡萄果酱、葡萄保健胶囊等产品</t>
    </r>
  </si>
  <si>
    <r>
      <rPr>
        <sz val="9"/>
        <rFont val="宋体"/>
        <family val="3"/>
        <charset val="134"/>
      </rPr>
      <t>本项目包括设计所确定的土方工程、削坡工程等。将完成</t>
    </r>
    <r>
      <rPr>
        <sz val="9"/>
        <rFont val="Times New Roman"/>
        <family val="1"/>
      </rPr>
      <t>15881</t>
    </r>
    <r>
      <rPr>
        <sz val="9"/>
        <rFont val="宋体"/>
        <family val="3"/>
        <charset val="134"/>
      </rPr>
      <t>万</t>
    </r>
    <r>
      <rPr>
        <sz val="9"/>
        <rFont val="Times New Roman"/>
        <family val="1"/>
      </rPr>
      <t>m³</t>
    </r>
    <r>
      <rPr>
        <sz val="9"/>
        <rFont val="宋体"/>
        <family val="3"/>
        <charset val="134"/>
      </rPr>
      <t>堆砌量，处理排渣量</t>
    </r>
    <r>
      <rPr>
        <sz val="9"/>
        <rFont val="Times New Roman"/>
        <family val="1"/>
      </rPr>
      <t>8000</t>
    </r>
    <r>
      <rPr>
        <sz val="9"/>
        <rFont val="宋体"/>
        <family val="3"/>
        <charset val="134"/>
      </rPr>
      <t>万</t>
    </r>
    <r>
      <rPr>
        <sz val="9"/>
        <rFont val="Times New Roman"/>
        <family val="1"/>
      </rPr>
      <t>m³</t>
    </r>
    <r>
      <rPr>
        <sz val="9"/>
        <rFont val="宋体"/>
        <family val="3"/>
        <charset val="134"/>
      </rPr>
      <t>，最后可形成</t>
    </r>
    <r>
      <rPr>
        <sz val="9"/>
        <rFont val="Times New Roman"/>
        <family val="1"/>
      </rPr>
      <t>634.02</t>
    </r>
    <r>
      <rPr>
        <sz val="9"/>
        <rFont val="宋体"/>
        <family val="3"/>
        <charset val="134"/>
      </rPr>
      <t>公顷的可利用土地</t>
    </r>
  </si>
  <si>
    <r>
      <rPr>
        <sz val="9"/>
        <rFont val="宋体"/>
        <family val="3"/>
        <charset val="134"/>
      </rPr>
      <t>海南区公乌素煤业有限责任公司排土场集中治理项目</t>
    </r>
  </si>
  <si>
    <r>
      <rPr>
        <sz val="9"/>
        <rFont val="宋体"/>
        <family val="3"/>
        <charset val="134"/>
      </rPr>
      <t>对矿区范围内历史遗留的排土场进行集中整理，主要治理工作包括对排土场开级削坡、覆土、毛石灌浆固化、六棱砖固化、绿化。</t>
    </r>
  </si>
  <si>
    <r>
      <rPr>
        <sz val="9"/>
        <rFont val="宋体"/>
        <family val="3"/>
        <charset val="134"/>
      </rPr>
      <t>海南区采煤沉陷区三十二公里生态修复与环境综合整治二期工程</t>
    </r>
  </si>
  <si>
    <r>
      <rPr>
        <sz val="9"/>
        <rFont val="宋体"/>
        <family val="3"/>
        <charset val="134"/>
      </rPr>
      <t>整平工程</t>
    </r>
    <r>
      <rPr>
        <sz val="9"/>
        <rFont val="Times New Roman"/>
        <family val="1"/>
      </rPr>
      <t>100</t>
    </r>
    <r>
      <rPr>
        <sz val="9"/>
        <rFont val="宋体"/>
        <family val="3"/>
        <charset val="134"/>
      </rPr>
      <t>万</t>
    </r>
    <r>
      <rPr>
        <sz val="9"/>
        <rFont val="Times New Roman"/>
        <family val="1"/>
      </rPr>
      <t>m²</t>
    </r>
    <r>
      <rPr>
        <sz val="9"/>
        <rFont val="宋体"/>
        <family val="3"/>
        <charset val="134"/>
      </rPr>
      <t>，房屋及废窑拆迁</t>
    </r>
    <r>
      <rPr>
        <sz val="9"/>
        <rFont val="Times New Roman"/>
        <family val="1"/>
      </rPr>
      <t>0.5</t>
    </r>
    <r>
      <rPr>
        <sz val="9"/>
        <rFont val="宋体"/>
        <family val="3"/>
        <charset val="134"/>
      </rPr>
      <t>万</t>
    </r>
    <r>
      <rPr>
        <sz val="9"/>
        <rFont val="Times New Roman"/>
        <family val="1"/>
      </rPr>
      <t>m²</t>
    </r>
    <r>
      <rPr>
        <sz val="9"/>
        <rFont val="宋体"/>
        <family val="3"/>
        <charset val="134"/>
      </rPr>
      <t>，山体爆破削坡工程</t>
    </r>
    <r>
      <rPr>
        <sz val="9"/>
        <rFont val="Times New Roman"/>
        <family val="1"/>
      </rPr>
      <t>141.3</t>
    </r>
    <r>
      <rPr>
        <sz val="9"/>
        <rFont val="宋体"/>
        <family val="3"/>
        <charset val="134"/>
      </rPr>
      <t>万</t>
    </r>
    <r>
      <rPr>
        <sz val="9"/>
        <rFont val="Times New Roman"/>
        <family val="1"/>
      </rPr>
      <t>m³</t>
    </r>
    <r>
      <rPr>
        <sz val="9"/>
        <rFont val="宋体"/>
        <family val="3"/>
        <charset val="134"/>
      </rPr>
      <t>，废固清运回填到采坑约</t>
    </r>
    <r>
      <rPr>
        <sz val="9"/>
        <rFont val="Times New Roman"/>
        <family val="1"/>
      </rPr>
      <t>387.7</t>
    </r>
    <r>
      <rPr>
        <sz val="9"/>
        <rFont val="宋体"/>
        <family val="3"/>
        <charset val="134"/>
      </rPr>
      <t>万</t>
    </r>
    <r>
      <rPr>
        <sz val="9"/>
        <rFont val="Times New Roman"/>
        <family val="1"/>
      </rPr>
      <t>m³</t>
    </r>
    <r>
      <rPr>
        <sz val="9"/>
        <rFont val="宋体"/>
        <family val="3"/>
        <charset val="134"/>
      </rPr>
      <t>，覆土工程</t>
    </r>
    <r>
      <rPr>
        <sz val="9"/>
        <rFont val="Times New Roman"/>
        <family val="1"/>
      </rPr>
      <t>70.5</t>
    </r>
    <r>
      <rPr>
        <sz val="9"/>
        <rFont val="宋体"/>
        <family val="3"/>
        <charset val="134"/>
      </rPr>
      <t>万</t>
    </r>
    <r>
      <rPr>
        <sz val="9"/>
        <rFont val="Times New Roman"/>
        <family val="1"/>
      </rPr>
      <t>m³</t>
    </r>
    <r>
      <rPr>
        <sz val="9"/>
        <rFont val="宋体"/>
        <family val="3"/>
        <charset val="134"/>
      </rPr>
      <t>，植被恢复约</t>
    </r>
    <r>
      <rPr>
        <sz val="9"/>
        <rFont val="Times New Roman"/>
        <family val="1"/>
      </rPr>
      <t>50</t>
    </r>
    <r>
      <rPr>
        <sz val="9"/>
        <rFont val="宋体"/>
        <family val="3"/>
        <charset val="134"/>
      </rPr>
      <t>万</t>
    </r>
    <r>
      <rPr>
        <sz val="9"/>
        <rFont val="Times New Roman"/>
        <family val="1"/>
      </rPr>
      <t>m²</t>
    </r>
    <r>
      <rPr>
        <sz val="9"/>
        <rFont val="宋体"/>
        <family val="3"/>
        <charset val="134"/>
      </rPr>
      <t>。</t>
    </r>
  </si>
  <si>
    <r>
      <rPr>
        <sz val="9"/>
        <rFont val="宋体"/>
        <family val="3"/>
        <charset val="134"/>
      </rPr>
      <t>乌海市路天矿业有限责任公司矿区环境综合治理项目</t>
    </r>
  </si>
  <si>
    <r>
      <rPr>
        <sz val="9"/>
        <rFont val="宋体"/>
        <family val="3"/>
        <charset val="134"/>
      </rPr>
      <t>排土场地质环境恢复综合治理及火点综合治理</t>
    </r>
  </si>
  <si>
    <r>
      <rPr>
        <sz val="9"/>
        <rFont val="宋体"/>
        <family val="3"/>
        <charset val="134"/>
      </rPr>
      <t>海南区内蒙古新瑞环保科技有限公司煤矸石、高岭土固废综合利用项目</t>
    </r>
  </si>
  <si>
    <r>
      <rPr>
        <sz val="9"/>
        <rFont val="宋体"/>
        <family val="3"/>
        <charset val="134"/>
      </rPr>
      <t>年产</t>
    </r>
    <r>
      <rPr>
        <sz val="9"/>
        <rFont val="Times New Roman"/>
        <family val="1"/>
      </rPr>
      <t>20</t>
    </r>
    <r>
      <rPr>
        <sz val="9"/>
        <rFont val="宋体"/>
        <family val="3"/>
        <charset val="134"/>
      </rPr>
      <t>万吨耐火陶瓷纤维原料、</t>
    </r>
    <r>
      <rPr>
        <sz val="9"/>
        <rFont val="Times New Roman"/>
        <family val="1"/>
      </rPr>
      <t>2</t>
    </r>
    <r>
      <rPr>
        <sz val="9"/>
        <rFont val="宋体"/>
        <family val="3"/>
        <charset val="134"/>
      </rPr>
      <t>万吨陶瓷纤维，</t>
    </r>
    <r>
      <rPr>
        <sz val="9"/>
        <rFont val="Times New Roman"/>
        <family val="1"/>
      </rPr>
      <t>2</t>
    </r>
    <r>
      <rPr>
        <sz val="9"/>
        <rFont val="宋体"/>
        <family val="3"/>
        <charset val="134"/>
      </rPr>
      <t>万吨硅酸铝针刺毯</t>
    </r>
  </si>
  <si>
    <r>
      <rPr>
        <sz val="9"/>
        <rFont val="宋体"/>
        <family val="3"/>
        <charset val="134"/>
      </rPr>
      <t>乌海时联环保科技有限责任公司规划一期实施的项目为</t>
    </r>
    <r>
      <rPr>
        <sz val="9"/>
        <rFont val="Times New Roman"/>
        <family val="1"/>
      </rPr>
      <t>20000</t>
    </r>
    <r>
      <rPr>
        <sz val="9"/>
        <rFont val="宋体"/>
        <family val="3"/>
        <charset val="134"/>
      </rPr>
      <t>吨</t>
    </r>
    <r>
      <rPr>
        <sz val="9"/>
        <rFont val="Times New Roman"/>
        <family val="1"/>
      </rPr>
      <t>/</t>
    </r>
    <r>
      <rPr>
        <sz val="9"/>
        <rFont val="宋体"/>
        <family val="3"/>
        <charset val="134"/>
      </rPr>
      <t>年酚系列产品技术改造项目</t>
    </r>
    <phoneticPr fontId="7" type="noConversion"/>
  </si>
  <si>
    <r>
      <rPr>
        <sz val="9"/>
        <rFont val="宋体"/>
        <family val="3"/>
        <charset val="134"/>
      </rPr>
      <t>乌海市森洋环保科技有限公司精细化工项目</t>
    </r>
  </si>
  <si>
    <r>
      <rPr>
        <sz val="9"/>
        <rFont val="宋体"/>
        <family val="3"/>
        <charset val="134"/>
      </rPr>
      <t>年产</t>
    </r>
    <r>
      <rPr>
        <sz val="9"/>
        <rFont val="Times New Roman"/>
        <family val="1"/>
      </rPr>
      <t>5700</t>
    </r>
    <r>
      <rPr>
        <sz val="9"/>
        <rFont val="宋体"/>
        <family val="3"/>
        <charset val="134"/>
      </rPr>
      <t>吨农药中间体项目和五氯丙烷、四氯丙烯等一组精细化工项目</t>
    </r>
  </si>
  <si>
    <r>
      <rPr>
        <sz val="9"/>
        <rFont val="宋体"/>
        <family val="3"/>
        <charset val="134"/>
      </rPr>
      <t>内蒙古汇昌实业有限公司医药农药中间体项目</t>
    </r>
  </si>
  <si>
    <r>
      <rPr>
        <sz val="9"/>
        <rFont val="宋体"/>
        <family val="3"/>
        <charset val="134"/>
      </rPr>
      <t>年产</t>
    </r>
    <r>
      <rPr>
        <sz val="9"/>
        <rFont val="Times New Roman"/>
        <family val="1"/>
      </rPr>
      <t>25000</t>
    </r>
    <r>
      <rPr>
        <sz val="9"/>
        <rFont val="宋体"/>
        <family val="3"/>
        <charset val="134"/>
      </rPr>
      <t>吨医药农药中间体项目</t>
    </r>
  </si>
  <si>
    <r>
      <rPr>
        <b/>
        <sz val="9"/>
        <rFont val="宋体"/>
        <family val="3"/>
        <charset val="134"/>
      </rPr>
      <t>序号</t>
    </r>
    <phoneticPr fontId="10" type="noConversion"/>
  </si>
  <si>
    <r>
      <rPr>
        <b/>
        <sz val="9"/>
        <rFont val="宋体"/>
        <family val="3"/>
        <charset val="134"/>
      </rPr>
      <t>项目名称</t>
    </r>
    <phoneticPr fontId="10" type="noConversion"/>
  </si>
  <si>
    <t>一级行业分类</t>
    <phoneticPr fontId="10" type="noConversion"/>
  </si>
  <si>
    <t>二级行业分类</t>
    <phoneticPr fontId="10" type="noConversion"/>
  </si>
  <si>
    <t>三级行业分类</t>
    <phoneticPr fontId="10" type="noConversion"/>
  </si>
  <si>
    <t>建设
年限</t>
    <phoneticPr fontId="10" type="noConversion"/>
  </si>
  <si>
    <r>
      <rPr>
        <b/>
        <sz val="9"/>
        <rFont val="宋体"/>
        <family val="3"/>
        <charset val="134"/>
      </rPr>
      <t>建设性质</t>
    </r>
    <phoneticPr fontId="10" type="noConversion"/>
  </si>
  <si>
    <r>
      <rPr>
        <b/>
        <sz val="9"/>
        <rFont val="宋体"/>
        <family val="3"/>
        <charset val="134"/>
      </rPr>
      <t>建设内容及规模</t>
    </r>
    <phoneticPr fontId="10" type="noConversion"/>
  </si>
  <si>
    <r>
      <rPr>
        <b/>
        <sz val="9"/>
        <rFont val="宋体"/>
        <family val="3"/>
        <charset val="134"/>
      </rPr>
      <t>总投资</t>
    </r>
    <phoneticPr fontId="10" type="noConversion"/>
  </si>
  <si>
    <r>
      <t>2020</t>
    </r>
    <r>
      <rPr>
        <b/>
        <sz val="9"/>
        <rFont val="宋体"/>
        <family val="3"/>
        <charset val="134"/>
      </rPr>
      <t>年计划投资</t>
    </r>
    <phoneticPr fontId="10" type="noConversion"/>
  </si>
  <si>
    <r>
      <rPr>
        <b/>
        <sz val="9"/>
        <rFont val="宋体"/>
        <family val="3"/>
        <charset val="134"/>
      </rPr>
      <t>预计开工时间</t>
    </r>
    <phoneticPr fontId="10" type="noConversion"/>
  </si>
  <si>
    <t>是否开复工</t>
    <phoneticPr fontId="10" type="noConversion"/>
  </si>
  <si>
    <r>
      <rPr>
        <b/>
        <sz val="9"/>
        <rFont val="宋体"/>
        <family val="3"/>
        <charset val="134"/>
      </rPr>
      <t>进展情况</t>
    </r>
    <phoneticPr fontId="10" type="noConversion"/>
  </si>
  <si>
    <r>
      <rPr>
        <b/>
        <sz val="9"/>
        <rFont val="宋体"/>
        <family val="3"/>
        <charset val="134"/>
      </rPr>
      <t>项目前期手续办理情况</t>
    </r>
    <phoneticPr fontId="10" type="noConversion"/>
  </si>
  <si>
    <r>
      <rPr>
        <b/>
        <sz val="9"/>
        <rFont val="宋体"/>
        <family val="3"/>
        <charset val="134"/>
      </rPr>
      <t>责任部门</t>
    </r>
    <phoneticPr fontId="10" type="noConversion"/>
  </si>
  <si>
    <r>
      <rPr>
        <b/>
        <sz val="9"/>
        <rFont val="宋体"/>
        <family val="3"/>
        <charset val="134"/>
      </rPr>
      <t>备注</t>
    </r>
    <phoneticPr fontId="10" type="noConversion"/>
  </si>
  <si>
    <r>
      <rPr>
        <b/>
        <sz val="9"/>
        <rFont val="宋体"/>
        <family val="3"/>
        <charset val="134"/>
      </rPr>
      <t>是否办理审核备</t>
    </r>
    <phoneticPr fontId="10" type="noConversion"/>
  </si>
  <si>
    <r>
      <rPr>
        <b/>
        <sz val="9"/>
        <rFont val="宋体"/>
        <family val="3"/>
        <charset val="134"/>
      </rPr>
      <t>是否办理节能审查意见</t>
    </r>
    <phoneticPr fontId="10" type="noConversion"/>
  </si>
  <si>
    <r>
      <rPr>
        <b/>
        <sz val="9"/>
        <rFont val="宋体"/>
        <family val="3"/>
        <charset val="134"/>
      </rPr>
      <t>是否办理建设用地规划许可证</t>
    </r>
    <phoneticPr fontId="10" type="noConversion"/>
  </si>
  <si>
    <r>
      <rPr>
        <b/>
        <sz val="9"/>
        <rFont val="宋体"/>
        <family val="3"/>
        <charset val="134"/>
      </rPr>
      <t>是否办理建设用地批准书或国有土地使用证</t>
    </r>
    <phoneticPr fontId="10" type="noConversion"/>
  </si>
  <si>
    <r>
      <rPr>
        <b/>
        <sz val="9"/>
        <rFont val="宋体"/>
        <family val="3"/>
        <charset val="134"/>
      </rPr>
      <t>是否办理环评</t>
    </r>
    <phoneticPr fontId="10" type="noConversion"/>
  </si>
  <si>
    <r>
      <rPr>
        <b/>
        <sz val="9"/>
        <rFont val="宋体"/>
        <family val="3"/>
        <charset val="134"/>
      </rPr>
      <t>是否办理建筑工程施工许可证</t>
    </r>
    <phoneticPr fontId="10" type="noConversion"/>
  </si>
  <si>
    <r>
      <rPr>
        <b/>
        <sz val="9"/>
        <rFont val="宋体"/>
        <family val="3"/>
        <charset val="134"/>
      </rPr>
      <t>合计（</t>
    </r>
    <r>
      <rPr>
        <b/>
        <sz val="9"/>
        <rFont val="Times New Roman"/>
        <family val="1"/>
      </rPr>
      <t>174</t>
    </r>
    <r>
      <rPr>
        <b/>
        <sz val="9"/>
        <rFont val="宋体"/>
        <family val="3"/>
        <charset val="134"/>
      </rPr>
      <t>）</t>
    </r>
    <phoneticPr fontId="7" type="noConversion"/>
  </si>
  <si>
    <r>
      <rPr>
        <b/>
        <sz val="9"/>
        <rFont val="宋体"/>
        <family val="3"/>
        <charset val="134"/>
      </rPr>
      <t>一、政府投资（</t>
    </r>
    <r>
      <rPr>
        <b/>
        <sz val="9"/>
        <rFont val="Times New Roman"/>
        <family val="1"/>
      </rPr>
      <t>83</t>
    </r>
    <r>
      <rPr>
        <b/>
        <sz val="9"/>
        <rFont val="宋体"/>
        <family val="3"/>
        <charset val="134"/>
      </rPr>
      <t>）</t>
    </r>
    <phoneticPr fontId="7" type="noConversion"/>
  </si>
  <si>
    <r>
      <rPr>
        <b/>
        <sz val="9"/>
        <rFont val="宋体"/>
        <family val="3"/>
        <charset val="134"/>
      </rPr>
      <t>（一）新建（</t>
    </r>
    <r>
      <rPr>
        <b/>
        <sz val="9"/>
        <rFont val="Times New Roman"/>
        <family val="1"/>
      </rPr>
      <t>36</t>
    </r>
    <r>
      <rPr>
        <b/>
        <sz val="9"/>
        <rFont val="宋体"/>
        <family val="3"/>
        <charset val="134"/>
      </rPr>
      <t>）</t>
    </r>
    <phoneticPr fontId="7" type="noConversion"/>
  </si>
  <si>
    <r>
      <t>1</t>
    </r>
    <r>
      <rPr>
        <sz val="9"/>
        <rFont val="宋体"/>
        <family val="3"/>
        <charset val="134"/>
      </rPr>
      <t>、市本级（</t>
    </r>
    <r>
      <rPr>
        <sz val="9"/>
        <rFont val="Times New Roman"/>
        <family val="1"/>
      </rPr>
      <t>22</t>
    </r>
    <r>
      <rPr>
        <sz val="9"/>
        <rFont val="宋体"/>
        <family val="3"/>
        <charset val="134"/>
      </rPr>
      <t>）</t>
    </r>
    <phoneticPr fontId="7" type="noConversion"/>
  </si>
  <si>
    <r>
      <rPr>
        <sz val="9"/>
        <rFont val="宋体"/>
        <family val="3"/>
        <charset val="134"/>
      </rPr>
      <t>基础设施</t>
    </r>
    <phoneticPr fontId="7" type="noConversion"/>
  </si>
  <si>
    <r>
      <rPr>
        <sz val="9"/>
        <rFont val="宋体"/>
        <family val="3"/>
        <charset val="134"/>
      </rPr>
      <t>交通</t>
    </r>
    <phoneticPr fontId="7" type="noConversion"/>
  </si>
  <si>
    <r>
      <rPr>
        <sz val="9"/>
        <rFont val="宋体"/>
        <family val="3"/>
        <charset val="134"/>
      </rPr>
      <t>铁路</t>
    </r>
    <phoneticPr fontId="7" type="noConversion"/>
  </si>
  <si>
    <r>
      <rPr>
        <sz val="9"/>
        <rFont val="宋体"/>
        <family val="3"/>
        <charset val="134"/>
      </rPr>
      <t>否</t>
    </r>
    <phoneticPr fontId="7" type="noConversion"/>
  </si>
  <si>
    <r>
      <rPr>
        <sz val="9"/>
        <rFont val="宋体"/>
        <family val="3"/>
        <charset val="134"/>
      </rPr>
      <t>是</t>
    </r>
    <phoneticPr fontId="7" type="noConversion"/>
  </si>
  <si>
    <r>
      <rPr>
        <sz val="9"/>
        <rFont val="宋体"/>
        <family val="3"/>
        <charset val="134"/>
      </rPr>
      <t>公路</t>
    </r>
    <phoneticPr fontId="7" type="noConversion"/>
  </si>
  <si>
    <r>
      <rPr>
        <sz val="9"/>
        <rFont val="宋体"/>
        <family val="3"/>
        <charset val="134"/>
      </rPr>
      <t>不需</t>
    </r>
    <phoneticPr fontId="7" type="noConversion"/>
  </si>
  <si>
    <r>
      <rPr>
        <sz val="9"/>
        <rFont val="宋体"/>
        <family val="3"/>
        <charset val="134"/>
      </rPr>
      <t>是</t>
    </r>
    <phoneticPr fontId="10" type="noConversion"/>
  </si>
  <si>
    <r>
      <rPr>
        <sz val="9"/>
        <rFont val="宋体"/>
        <family val="3"/>
        <charset val="134"/>
      </rPr>
      <t>已完成设计招标工作，施工图纸审查。林地使用许可资料已报送海勃湾林业和草原工作站</t>
    </r>
    <phoneticPr fontId="10" type="noConversion"/>
  </si>
  <si>
    <r>
      <rPr>
        <sz val="9"/>
        <rFont val="宋体"/>
        <family val="3"/>
        <charset val="134"/>
      </rPr>
      <t>社会民生</t>
    </r>
    <phoneticPr fontId="7" type="noConversion"/>
  </si>
  <si>
    <r>
      <rPr>
        <sz val="9"/>
        <rFont val="宋体"/>
        <family val="3"/>
        <charset val="134"/>
      </rPr>
      <t>教育</t>
    </r>
    <phoneticPr fontId="7" type="noConversion"/>
  </si>
  <si>
    <r>
      <rPr>
        <sz val="9"/>
        <rFont val="宋体"/>
        <family val="3"/>
        <charset val="134"/>
      </rPr>
      <t>城镇（含园区）基础设施</t>
    </r>
    <phoneticPr fontId="7" type="noConversion"/>
  </si>
  <si>
    <r>
      <rPr>
        <sz val="9"/>
        <rFont val="宋体"/>
        <family val="3"/>
        <charset val="134"/>
      </rPr>
      <t>其他</t>
    </r>
    <r>
      <rPr>
        <sz val="9"/>
        <rFont val="Times New Roman"/>
        <family val="1"/>
      </rPr>
      <t>-</t>
    </r>
    <r>
      <rPr>
        <sz val="9"/>
        <rFont val="宋体"/>
        <family val="3"/>
        <charset val="134"/>
      </rPr>
      <t>园区</t>
    </r>
    <phoneticPr fontId="7" type="noConversion"/>
  </si>
  <si>
    <r>
      <rPr>
        <sz val="9"/>
        <rFont val="宋体"/>
        <family val="3"/>
        <charset val="134"/>
      </rPr>
      <t>乌海市海勃湾区饮用水水源地安全保障达标建设项目</t>
    </r>
    <phoneticPr fontId="7" type="noConversion"/>
  </si>
  <si>
    <r>
      <rPr>
        <sz val="9"/>
        <rFont val="宋体"/>
        <family val="3"/>
        <charset val="134"/>
      </rPr>
      <t>水利</t>
    </r>
    <phoneticPr fontId="7" type="noConversion"/>
  </si>
  <si>
    <r>
      <rPr>
        <sz val="9"/>
        <rFont val="宋体"/>
        <family val="3"/>
        <charset val="134"/>
      </rPr>
      <t>城镇基础设施</t>
    </r>
    <phoneticPr fontId="7" type="noConversion"/>
  </si>
  <si>
    <r>
      <rPr>
        <sz val="9"/>
        <rFont val="宋体"/>
        <family val="3"/>
        <charset val="134"/>
      </rPr>
      <t>乌海市餐厨垃圾停车场项目</t>
    </r>
    <phoneticPr fontId="7" type="noConversion"/>
  </si>
  <si>
    <r>
      <rPr>
        <sz val="9"/>
        <rFont val="宋体"/>
        <family val="3"/>
        <charset val="134"/>
      </rPr>
      <t>摩尔沟工业园区四所合一南</t>
    </r>
    <r>
      <rPr>
        <sz val="9"/>
        <rFont val="Times New Roman"/>
        <family val="1"/>
      </rPr>
      <t>100</t>
    </r>
    <r>
      <rPr>
        <sz val="9"/>
        <rFont val="宋体"/>
        <family val="3"/>
        <charset val="134"/>
      </rPr>
      <t>米处办公区、车库、厂房、洗消车间、维修车间、监控设备（不包含处理设施）</t>
    </r>
    <phoneticPr fontId="7" type="noConversion"/>
  </si>
  <si>
    <r>
      <rPr>
        <sz val="9"/>
        <rFont val="宋体"/>
        <family val="3"/>
        <charset val="134"/>
      </rPr>
      <t>卫生健康</t>
    </r>
    <phoneticPr fontId="7" type="noConversion"/>
  </si>
  <si>
    <r>
      <rPr>
        <sz val="9"/>
        <rFont val="宋体"/>
        <family val="3"/>
        <charset val="134"/>
      </rPr>
      <t>养老</t>
    </r>
    <phoneticPr fontId="7" type="noConversion"/>
  </si>
  <si>
    <r>
      <rPr>
        <sz val="9"/>
        <rFont val="宋体"/>
        <family val="3"/>
        <charset val="134"/>
      </rPr>
      <t>现已完成可研批复中除资金证明外全部要件。整体可行性研究报告已于</t>
    </r>
    <r>
      <rPr>
        <sz val="9"/>
        <rFont val="Times New Roman"/>
        <family val="1"/>
      </rPr>
      <t>2019</t>
    </r>
    <r>
      <rPr>
        <sz val="9"/>
        <rFont val="宋体"/>
        <family val="3"/>
        <charset val="134"/>
      </rPr>
      <t>年</t>
    </r>
    <r>
      <rPr>
        <sz val="9"/>
        <rFont val="Times New Roman"/>
        <family val="1"/>
      </rPr>
      <t>12</t>
    </r>
    <r>
      <rPr>
        <sz val="9"/>
        <rFont val="宋体"/>
        <family val="3"/>
        <charset val="134"/>
      </rPr>
      <t>月</t>
    </r>
    <r>
      <rPr>
        <sz val="9"/>
        <rFont val="Times New Roman"/>
        <family val="1"/>
      </rPr>
      <t>17</t>
    </r>
    <r>
      <rPr>
        <sz val="9"/>
        <rFont val="宋体"/>
        <family val="3"/>
        <charset val="134"/>
      </rPr>
      <t>日在内蒙古投资在线网上申报，但因项目资金未落实，不能取得项目可研批复。引道部分已完成设计招标工作，其他工作暂停推进。</t>
    </r>
  </si>
  <si>
    <r>
      <rPr>
        <sz val="9"/>
        <rFont val="宋体"/>
        <family val="3"/>
        <charset val="134"/>
      </rPr>
      <t>正在做施工图设计</t>
    </r>
    <phoneticPr fontId="7" type="noConversion"/>
  </si>
  <si>
    <r>
      <rPr>
        <sz val="9"/>
        <rFont val="宋体"/>
        <family val="3"/>
        <charset val="134"/>
      </rPr>
      <t>施工图已批复；正在招施工单位。</t>
    </r>
    <phoneticPr fontId="7" type="noConversion"/>
  </si>
  <si>
    <r>
      <rPr>
        <sz val="9"/>
        <rFont val="宋体"/>
        <family val="3"/>
        <charset val="134"/>
      </rPr>
      <t>施工单位已进场，正在进行沉降段路基处理</t>
    </r>
    <phoneticPr fontId="7" type="noConversion"/>
  </si>
  <si>
    <r>
      <rPr>
        <sz val="9"/>
        <rFont val="宋体"/>
        <family val="3"/>
        <charset val="134"/>
      </rPr>
      <t>旅游</t>
    </r>
    <phoneticPr fontId="7" type="noConversion"/>
  </si>
  <si>
    <r>
      <rPr>
        <sz val="9"/>
        <rFont val="宋体"/>
        <family val="3"/>
        <charset val="134"/>
      </rPr>
      <t>供水</t>
    </r>
    <r>
      <rPr>
        <sz val="9"/>
        <rFont val="Times New Roman"/>
        <family val="1"/>
      </rPr>
      <t>-</t>
    </r>
    <r>
      <rPr>
        <sz val="9"/>
        <rFont val="宋体"/>
        <family val="3"/>
        <charset val="134"/>
      </rPr>
      <t>园区</t>
    </r>
    <phoneticPr fontId="7" type="noConversion"/>
  </si>
  <si>
    <r>
      <rPr>
        <sz val="9"/>
        <rFont val="宋体"/>
        <family val="3"/>
        <charset val="134"/>
      </rPr>
      <t>供暖</t>
    </r>
    <r>
      <rPr>
        <sz val="9"/>
        <rFont val="Times New Roman"/>
        <family val="1"/>
      </rPr>
      <t>-</t>
    </r>
    <r>
      <rPr>
        <sz val="9"/>
        <rFont val="宋体"/>
        <family val="3"/>
        <charset val="134"/>
      </rPr>
      <t>市政</t>
    </r>
    <phoneticPr fontId="7" type="noConversion"/>
  </si>
  <si>
    <r>
      <rPr>
        <sz val="9"/>
        <rFont val="宋体"/>
        <family val="3"/>
        <charset val="134"/>
      </rPr>
      <t>生态环保</t>
    </r>
    <phoneticPr fontId="7" type="noConversion"/>
  </si>
  <si>
    <r>
      <rPr>
        <sz val="9"/>
        <rFont val="宋体"/>
        <family val="3"/>
        <charset val="134"/>
      </rPr>
      <t>资源循环利用</t>
    </r>
    <phoneticPr fontId="7" type="noConversion"/>
  </si>
  <si>
    <r>
      <rPr>
        <sz val="9"/>
        <rFont val="宋体"/>
        <family val="3"/>
        <charset val="134"/>
      </rPr>
      <t>否</t>
    </r>
    <phoneticPr fontId="10" type="noConversion"/>
  </si>
  <si>
    <r>
      <rPr>
        <sz val="9"/>
        <rFont val="宋体"/>
        <family val="3"/>
        <charset val="134"/>
      </rPr>
      <t>不需</t>
    </r>
    <phoneticPr fontId="10" type="noConversion"/>
  </si>
  <si>
    <r>
      <rPr>
        <sz val="9"/>
        <rFont val="宋体"/>
        <family val="3"/>
        <charset val="134"/>
      </rPr>
      <t>供水</t>
    </r>
    <r>
      <rPr>
        <sz val="9"/>
        <rFont val="Times New Roman"/>
        <family val="1"/>
      </rPr>
      <t>-</t>
    </r>
    <r>
      <rPr>
        <sz val="9"/>
        <rFont val="宋体"/>
        <family val="3"/>
        <charset val="134"/>
      </rPr>
      <t>市政</t>
    </r>
    <phoneticPr fontId="7" type="noConversion"/>
  </si>
  <si>
    <r>
      <rPr>
        <sz val="9"/>
        <rFont val="宋体"/>
        <family val="3"/>
        <charset val="134"/>
      </rPr>
      <t>已开工</t>
    </r>
    <phoneticPr fontId="10" type="noConversion"/>
  </si>
  <si>
    <r>
      <rPr>
        <sz val="9"/>
        <rFont val="宋体"/>
        <family val="3"/>
        <charset val="134"/>
      </rPr>
      <t>保障性安居工程（含配套基础设施）</t>
    </r>
    <phoneticPr fontId="7" type="noConversion"/>
  </si>
  <si>
    <r>
      <rPr>
        <sz val="9"/>
        <rFont val="宋体"/>
        <family val="3"/>
        <charset val="134"/>
      </rPr>
      <t>其他社会民生</t>
    </r>
    <phoneticPr fontId="7" type="noConversion"/>
  </si>
  <si>
    <r>
      <rPr>
        <sz val="9"/>
        <rFont val="宋体"/>
        <family val="3"/>
        <charset val="134"/>
      </rPr>
      <t>是</t>
    </r>
  </si>
  <si>
    <r>
      <rPr>
        <sz val="9"/>
        <rFont val="宋体"/>
        <family val="3"/>
        <charset val="134"/>
      </rPr>
      <t>黄河左岸乌达段防洪工程项目</t>
    </r>
    <phoneticPr fontId="7" type="noConversion"/>
  </si>
  <si>
    <r>
      <rPr>
        <sz val="9"/>
        <rFont val="宋体"/>
        <family val="3"/>
        <charset val="134"/>
      </rPr>
      <t>已完成可研编制，待下达资金投向后，争取政府资金</t>
    </r>
  </si>
  <si>
    <r>
      <rPr>
        <sz val="9"/>
        <rFont val="宋体"/>
        <family val="3"/>
        <charset val="134"/>
      </rPr>
      <t>整体项目的测绘成果已出具、设计招标工作已完成，正在修改总体规划和产业规划，供汽、供水、供电、道路等外配套设计工作正在进行</t>
    </r>
    <r>
      <rPr>
        <sz val="9"/>
        <rFont val="Times New Roman"/>
        <family val="1"/>
      </rPr>
      <t>;</t>
    </r>
    <r>
      <rPr>
        <sz val="9"/>
        <rFont val="宋体"/>
        <family val="3"/>
        <charset val="134"/>
      </rPr>
      <t>一期工程的初勘已完成。下一步将进行土地挂牌、编制可行性研究报告、推进基础设施及厂房设计工作、平整场地</t>
    </r>
  </si>
  <si>
    <r>
      <rPr>
        <sz val="9"/>
        <rFont val="宋体"/>
        <family val="3"/>
        <charset val="134"/>
      </rPr>
      <t>一标段正在进行排水工程施工；二标段正在进行项目建议书、可研批复和施工图设计，预计</t>
    </r>
    <r>
      <rPr>
        <sz val="9"/>
        <rFont val="Times New Roman"/>
        <family val="1"/>
      </rPr>
      <t>7</t>
    </r>
    <r>
      <rPr>
        <sz val="9"/>
        <rFont val="宋体"/>
        <family val="3"/>
        <charset val="134"/>
      </rPr>
      <t>月份开始施工</t>
    </r>
  </si>
  <si>
    <r>
      <rPr>
        <sz val="9"/>
        <rFont val="宋体"/>
        <family val="3"/>
        <charset val="134"/>
      </rPr>
      <t>可研立项已批复，规划方案已通过规委会评审，地形测绘、地质勘探、施工图设计招标已完成，目前正在进行施工图设计。</t>
    </r>
  </si>
  <si>
    <r>
      <rPr>
        <sz val="9"/>
        <rFont val="宋体"/>
        <family val="3"/>
        <charset val="134"/>
      </rPr>
      <t>已部分开工</t>
    </r>
    <phoneticPr fontId="7" type="noConversion"/>
  </si>
  <si>
    <r>
      <rPr>
        <sz val="9"/>
        <rFont val="宋体"/>
        <family val="3"/>
        <charset val="134"/>
      </rPr>
      <t>该项目计划由住建局办理项目立项、可研批复等，项目招投标、施工等由相关办事处组织实施。目前项目可研已完成，正在报批。苏海图街道办事处负责的四化村平房区街巷硬化准备进行招投标工作，预计</t>
    </r>
    <r>
      <rPr>
        <sz val="9"/>
        <rFont val="Times New Roman"/>
        <family val="1"/>
      </rPr>
      <t>5</t>
    </r>
    <r>
      <rPr>
        <sz val="9"/>
        <rFont val="宋体"/>
        <family val="3"/>
        <charset val="134"/>
      </rPr>
      <t>月份可开标</t>
    </r>
  </si>
  <si>
    <r>
      <rPr>
        <sz val="9"/>
        <rFont val="宋体"/>
        <family val="3"/>
        <charset val="134"/>
      </rPr>
      <t>正在办理招投标手续</t>
    </r>
    <phoneticPr fontId="10" type="noConversion"/>
  </si>
  <si>
    <r>
      <rPr>
        <sz val="9"/>
        <rFont val="宋体"/>
        <family val="3"/>
        <charset val="134"/>
      </rPr>
      <t>正在进行管道铺设</t>
    </r>
    <phoneticPr fontId="10" type="noConversion"/>
  </si>
  <si>
    <r>
      <rPr>
        <sz val="9"/>
        <rFont val="宋体"/>
        <family val="3"/>
        <charset val="134"/>
      </rPr>
      <t>西水小区排水项目正在招标，管网修复硬化工程已经开工</t>
    </r>
    <r>
      <rPr>
        <sz val="9"/>
        <rFont val="Times New Roman"/>
        <family val="1"/>
      </rPr>
      <t>,</t>
    </r>
    <r>
      <rPr>
        <sz val="9"/>
        <rFont val="宋体"/>
        <family val="3"/>
        <charset val="134"/>
      </rPr>
      <t>完成</t>
    </r>
    <r>
      <rPr>
        <sz val="9"/>
        <rFont val="Times New Roman"/>
        <family val="1"/>
      </rPr>
      <t>80%</t>
    </r>
    <r>
      <rPr>
        <sz val="9"/>
        <rFont val="宋体"/>
        <family val="3"/>
        <charset val="134"/>
      </rPr>
      <t>。海电小区围墙正在办理施工手续</t>
    </r>
  </si>
  <si>
    <r>
      <rPr>
        <sz val="9"/>
        <rFont val="宋体"/>
        <family val="3"/>
        <charset val="134"/>
      </rPr>
      <t>乌海市海南区蒙中医院（海南区残疾人康复中心）项目</t>
    </r>
    <phoneticPr fontId="7" type="noConversion"/>
  </si>
  <si>
    <r>
      <rPr>
        <sz val="9"/>
        <rFont val="宋体"/>
        <family val="3"/>
        <charset val="134"/>
      </rPr>
      <t>正在进行图审</t>
    </r>
  </si>
  <si>
    <r>
      <rPr>
        <b/>
        <sz val="9"/>
        <rFont val="宋体"/>
        <family val="3"/>
        <charset val="134"/>
      </rPr>
      <t>（二）续建</t>
    </r>
    <r>
      <rPr>
        <b/>
        <sz val="9"/>
        <rFont val="Times New Roman"/>
        <family val="1"/>
      </rPr>
      <t>(47</t>
    </r>
    <r>
      <rPr>
        <b/>
        <sz val="9"/>
        <rFont val="宋体"/>
        <family val="3"/>
        <charset val="134"/>
      </rPr>
      <t>）</t>
    </r>
    <phoneticPr fontId="7" type="noConversion"/>
  </si>
  <si>
    <r>
      <rPr>
        <sz val="9"/>
        <rFont val="宋体"/>
        <family val="3"/>
        <charset val="134"/>
      </rPr>
      <t>正在进行桥梁和路基施工</t>
    </r>
    <phoneticPr fontId="7" type="noConversion"/>
  </si>
  <si>
    <r>
      <rPr>
        <sz val="9"/>
        <rFont val="宋体"/>
        <family val="3"/>
        <charset val="134"/>
      </rPr>
      <t>正在进行二期工程地基及广场施工</t>
    </r>
  </si>
  <si>
    <r>
      <rPr>
        <sz val="9"/>
        <rFont val="宋体"/>
        <family val="3"/>
        <charset val="134"/>
      </rPr>
      <t>正在进行主体施工</t>
    </r>
    <phoneticPr fontId="7" type="noConversion"/>
  </si>
  <si>
    <r>
      <rPr>
        <sz val="9"/>
        <rFont val="宋体"/>
        <family val="3"/>
        <charset val="134"/>
      </rPr>
      <t>项目分下穿铁路框构部分和两侧引道部分。下穿铁路框构部分于</t>
    </r>
    <r>
      <rPr>
        <sz val="9"/>
        <rFont val="Times New Roman"/>
        <family val="1"/>
      </rPr>
      <t>2019</t>
    </r>
    <r>
      <rPr>
        <sz val="9"/>
        <rFont val="宋体"/>
        <family val="3"/>
        <charset val="134"/>
      </rPr>
      <t>年</t>
    </r>
    <r>
      <rPr>
        <sz val="9"/>
        <rFont val="Times New Roman"/>
        <family val="1"/>
      </rPr>
      <t>10</t>
    </r>
    <r>
      <rPr>
        <sz val="9"/>
        <rFont val="宋体"/>
        <family val="3"/>
        <charset val="134"/>
      </rPr>
      <t>月</t>
    </r>
    <r>
      <rPr>
        <sz val="9"/>
        <rFont val="Times New Roman"/>
        <family val="1"/>
      </rPr>
      <t>15</t>
    </r>
    <r>
      <rPr>
        <sz val="9"/>
        <rFont val="宋体"/>
        <family val="3"/>
        <charset val="134"/>
      </rPr>
      <t>日已组织竣工验收。两侧引道于</t>
    </r>
    <r>
      <rPr>
        <sz val="9"/>
        <rFont val="Times New Roman"/>
        <family val="1"/>
      </rPr>
      <t>2019</t>
    </r>
    <r>
      <rPr>
        <sz val="9"/>
        <rFont val="宋体"/>
        <family val="3"/>
        <charset val="134"/>
      </rPr>
      <t>年</t>
    </r>
    <r>
      <rPr>
        <sz val="9"/>
        <rFont val="Times New Roman"/>
        <family val="1"/>
      </rPr>
      <t>7</t>
    </r>
    <r>
      <rPr>
        <sz val="9"/>
        <rFont val="宋体"/>
        <family val="3"/>
        <charset val="134"/>
      </rPr>
      <t>月初开工建设，目前按进度施工。</t>
    </r>
  </si>
  <si>
    <r>
      <rPr>
        <sz val="9"/>
        <rFont val="宋体"/>
        <family val="3"/>
        <charset val="134"/>
      </rPr>
      <t>是（容缺办理）</t>
    </r>
    <phoneticPr fontId="7" type="noConversion"/>
  </si>
  <si>
    <r>
      <rPr>
        <sz val="9"/>
        <rFont val="宋体"/>
        <family val="3"/>
        <charset val="134"/>
      </rPr>
      <t>乌海市公共卫生间建设运营项目</t>
    </r>
    <phoneticPr fontId="10" type="noConversion"/>
  </si>
  <si>
    <r>
      <rPr>
        <sz val="9"/>
        <rFont val="宋体"/>
        <family val="3"/>
        <charset val="134"/>
      </rPr>
      <t>其他</t>
    </r>
    <r>
      <rPr>
        <sz val="9"/>
        <rFont val="Times New Roman"/>
        <family val="1"/>
      </rPr>
      <t>-</t>
    </r>
    <r>
      <rPr>
        <sz val="9"/>
        <rFont val="宋体"/>
        <family val="3"/>
        <charset val="134"/>
      </rPr>
      <t>市政</t>
    </r>
    <phoneticPr fontId="7" type="noConversion"/>
  </si>
  <si>
    <r>
      <rPr>
        <sz val="9"/>
        <rFont val="宋体"/>
        <family val="3"/>
        <charset val="134"/>
      </rPr>
      <t>正常施工</t>
    </r>
    <r>
      <rPr>
        <sz val="9"/>
        <rFont val="Times New Roman"/>
        <family val="1"/>
      </rPr>
      <t>80</t>
    </r>
    <r>
      <rPr>
        <sz val="9"/>
        <rFont val="宋体"/>
        <family val="3"/>
        <charset val="134"/>
      </rPr>
      <t>座（已投入使用公厕</t>
    </r>
    <r>
      <rPr>
        <sz val="9"/>
        <rFont val="Times New Roman"/>
        <family val="1"/>
      </rPr>
      <t>10</t>
    </r>
    <r>
      <rPr>
        <sz val="9"/>
        <rFont val="宋体"/>
        <family val="3"/>
        <charset val="134"/>
      </rPr>
      <t>座，基本建成</t>
    </r>
    <r>
      <rPr>
        <sz val="9"/>
        <rFont val="Times New Roman"/>
        <family val="1"/>
      </rPr>
      <t>11</t>
    </r>
    <r>
      <rPr>
        <sz val="9"/>
        <rFont val="宋体"/>
        <family val="3"/>
        <charset val="134"/>
      </rPr>
      <t>座，主体建成且外网施工的</t>
    </r>
    <r>
      <rPr>
        <sz val="9"/>
        <rFont val="Times New Roman"/>
        <family val="1"/>
      </rPr>
      <t>51</t>
    </r>
    <r>
      <rPr>
        <sz val="9"/>
        <rFont val="宋体"/>
        <family val="3"/>
        <charset val="134"/>
      </rPr>
      <t>座，主体施工</t>
    </r>
    <r>
      <rPr>
        <sz val="9"/>
        <rFont val="Times New Roman"/>
        <family val="1"/>
      </rPr>
      <t>8</t>
    </r>
    <r>
      <rPr>
        <sz val="9"/>
        <rFont val="宋体"/>
        <family val="3"/>
        <charset val="134"/>
      </rPr>
      <t>座）</t>
    </r>
    <phoneticPr fontId="10" type="noConversion"/>
  </si>
  <si>
    <r>
      <rPr>
        <sz val="9"/>
        <rFont val="宋体"/>
        <family val="3"/>
        <charset val="134"/>
      </rPr>
      <t>其他</t>
    </r>
    <phoneticPr fontId="7" type="noConversion"/>
  </si>
  <si>
    <r>
      <rPr>
        <sz val="9"/>
        <rFont val="宋体"/>
        <family val="3"/>
        <charset val="134"/>
      </rPr>
      <t>已开工</t>
    </r>
    <phoneticPr fontId="7" type="noConversion"/>
  </si>
  <si>
    <r>
      <rPr>
        <sz val="9"/>
        <rFont val="宋体"/>
        <family val="3"/>
        <charset val="134"/>
      </rPr>
      <t>乌海市第十中学一号教学楼拆除新建</t>
    </r>
    <phoneticPr fontId="7" type="noConversion"/>
  </si>
  <si>
    <r>
      <rPr>
        <sz val="9"/>
        <rFont val="宋体"/>
        <family val="3"/>
        <charset val="134"/>
      </rPr>
      <t>文化</t>
    </r>
    <phoneticPr fontId="7" type="noConversion"/>
  </si>
  <si>
    <r>
      <rPr>
        <sz val="9"/>
        <rFont val="宋体"/>
        <family val="3"/>
        <charset val="134"/>
      </rPr>
      <t>项目分老城区和滨河区供水管网改造两部分，改造主干管</t>
    </r>
    <r>
      <rPr>
        <sz val="9"/>
        <rFont val="Times New Roman"/>
        <family val="1"/>
      </rPr>
      <t>,68.5</t>
    </r>
    <r>
      <rPr>
        <sz val="9"/>
        <rFont val="宋体"/>
        <family val="3"/>
        <charset val="134"/>
      </rPr>
      <t>公里，建设</t>
    </r>
    <r>
      <rPr>
        <sz val="9"/>
        <rFont val="Times New Roman"/>
        <family val="1"/>
      </rPr>
      <t>2</t>
    </r>
    <r>
      <rPr>
        <sz val="9"/>
        <rFont val="宋体"/>
        <family val="3"/>
        <charset val="134"/>
      </rPr>
      <t>座加压泵站，绿化管道切改。</t>
    </r>
    <phoneticPr fontId="7" type="noConversion"/>
  </si>
  <si>
    <r>
      <rPr>
        <sz val="9"/>
        <rFont val="宋体"/>
        <family val="3"/>
        <charset val="134"/>
      </rPr>
      <t>城镇污水垃圾处理</t>
    </r>
    <phoneticPr fontId="7" type="noConversion"/>
  </si>
  <si>
    <r>
      <rPr>
        <sz val="9"/>
        <rFont val="宋体"/>
        <family val="3"/>
        <charset val="134"/>
      </rPr>
      <t>污水处理厂内水处理构筑物及辅助性建筑物新建与改造、预处理阶段增设初次沉淀池、生化处理部分由卡鲁塞尔氧化沟工艺改为改良</t>
    </r>
    <r>
      <rPr>
        <sz val="9"/>
        <rFont val="Times New Roman"/>
        <family val="1"/>
      </rPr>
      <t xml:space="preserve"> A2/O </t>
    </r>
    <r>
      <rPr>
        <sz val="9"/>
        <rFont val="宋体"/>
        <family val="3"/>
        <charset val="134"/>
      </rPr>
      <t>工艺、深度处理部分增设深床滤池，增设污泥处置系统</t>
    </r>
    <phoneticPr fontId="7" type="noConversion"/>
  </si>
  <si>
    <r>
      <rPr>
        <sz val="9"/>
        <rFont val="宋体"/>
        <family val="3"/>
        <charset val="134"/>
      </rPr>
      <t>海勃湾北部净水厂及配套管网改造工程</t>
    </r>
    <phoneticPr fontId="10" type="noConversion"/>
  </si>
  <si>
    <r>
      <rPr>
        <sz val="9"/>
        <rFont val="宋体"/>
        <family val="3"/>
        <charset val="134"/>
      </rPr>
      <t>乌海市监委留置场所建设项目</t>
    </r>
    <phoneticPr fontId="10" type="noConversion"/>
  </si>
  <si>
    <r>
      <rPr>
        <sz val="9"/>
        <rFont val="宋体"/>
        <family val="3"/>
        <charset val="134"/>
      </rPr>
      <t>乌海市海勃湾区乌海职业技能公共实训中心项目</t>
    </r>
    <phoneticPr fontId="7" type="noConversion"/>
  </si>
  <si>
    <r>
      <rPr>
        <sz val="9"/>
        <rFont val="宋体"/>
        <family val="3"/>
        <charset val="134"/>
      </rPr>
      <t>完成服务楼、工业展览馆、实训馆主体</t>
    </r>
    <phoneticPr fontId="7" type="noConversion"/>
  </si>
  <si>
    <r>
      <rPr>
        <sz val="9"/>
        <rFont val="宋体"/>
        <family val="3"/>
        <charset val="134"/>
      </rPr>
      <t>道路桥梁</t>
    </r>
    <phoneticPr fontId="10" type="noConversion"/>
  </si>
  <si>
    <r>
      <rPr>
        <sz val="9"/>
        <rFont val="宋体"/>
        <family val="3"/>
        <charset val="134"/>
      </rPr>
      <t>黄河海勃湾水利枢纽库区上游塌岸压重平台整治工程</t>
    </r>
    <phoneticPr fontId="7" type="noConversion"/>
  </si>
  <si>
    <r>
      <rPr>
        <sz val="9"/>
        <rFont val="宋体"/>
        <family val="3"/>
        <charset val="134"/>
      </rPr>
      <t>黄河内蒙古段二期防洪工程乌海市海勃湾段沿黄公路岸线防护工程</t>
    </r>
    <phoneticPr fontId="7" type="noConversion"/>
  </si>
  <si>
    <r>
      <rPr>
        <sz val="9"/>
        <rFont val="宋体"/>
        <family val="3"/>
        <charset val="134"/>
      </rPr>
      <t>正在进行水下主体工程建设</t>
    </r>
    <phoneticPr fontId="7" type="noConversion"/>
  </si>
  <si>
    <r>
      <rPr>
        <sz val="9"/>
        <rFont val="宋体"/>
        <family val="3"/>
        <charset val="134"/>
      </rPr>
      <t>滨河一期市政道路工程</t>
    </r>
    <phoneticPr fontId="7" type="noConversion"/>
  </si>
  <si>
    <r>
      <rPr>
        <sz val="9"/>
        <rFont val="宋体"/>
        <family val="3"/>
        <charset val="134"/>
      </rPr>
      <t>林业生态</t>
    </r>
    <phoneticPr fontId="7" type="noConversion"/>
  </si>
  <si>
    <r>
      <t>17</t>
    </r>
    <r>
      <rPr>
        <sz val="9"/>
        <rFont val="宋体"/>
        <family val="3"/>
        <charset val="134"/>
      </rPr>
      <t>栋住宅楼主体已全部封顶，二次结构全部完成。装饰装修工程完成</t>
    </r>
    <r>
      <rPr>
        <sz val="9"/>
        <rFont val="Times New Roman"/>
        <family val="1"/>
      </rPr>
      <t>10%</t>
    </r>
    <r>
      <rPr>
        <sz val="9"/>
        <rFont val="宋体"/>
        <family val="3"/>
        <charset val="134"/>
      </rPr>
      <t>，楼内管网工程完成</t>
    </r>
    <r>
      <rPr>
        <sz val="9"/>
        <rFont val="Times New Roman"/>
        <family val="1"/>
      </rPr>
      <t>35%</t>
    </r>
    <r>
      <rPr>
        <sz val="9"/>
        <rFont val="宋体"/>
        <family val="3"/>
        <charset val="134"/>
      </rPr>
      <t>，外墙保温工程完成</t>
    </r>
    <r>
      <rPr>
        <sz val="9"/>
        <rFont val="Times New Roman"/>
        <family val="1"/>
      </rPr>
      <t>12%</t>
    </r>
    <r>
      <rPr>
        <sz val="9"/>
        <rFont val="宋体"/>
        <family val="3"/>
        <charset val="134"/>
      </rPr>
      <t>。地库部分完成</t>
    </r>
    <r>
      <rPr>
        <sz val="9"/>
        <rFont val="Times New Roman"/>
        <family val="1"/>
      </rPr>
      <t>85%</t>
    </r>
    <r>
      <rPr>
        <sz val="9"/>
        <rFont val="宋体"/>
        <family val="3"/>
        <charset val="134"/>
      </rPr>
      <t>。商业部分主体完成</t>
    </r>
    <r>
      <rPr>
        <sz val="9"/>
        <rFont val="Times New Roman"/>
        <family val="1"/>
      </rPr>
      <t>75%</t>
    </r>
    <r>
      <rPr>
        <sz val="9"/>
        <rFont val="宋体"/>
        <family val="3"/>
        <charset val="134"/>
      </rPr>
      <t>。</t>
    </r>
  </si>
  <si>
    <r>
      <t>5</t>
    </r>
    <r>
      <rPr>
        <sz val="9"/>
        <rFont val="宋体"/>
        <family val="3"/>
        <charset val="134"/>
      </rPr>
      <t>栋住宅楼主体已全部封顶，二次结构完成</t>
    </r>
    <r>
      <rPr>
        <sz val="9"/>
        <rFont val="Times New Roman"/>
        <family val="1"/>
      </rPr>
      <t>50%</t>
    </r>
    <r>
      <rPr>
        <sz val="9"/>
        <rFont val="宋体"/>
        <family val="3"/>
        <charset val="134"/>
      </rPr>
      <t>。地库部分完成</t>
    </r>
    <r>
      <rPr>
        <sz val="9"/>
        <rFont val="Times New Roman"/>
        <family val="1"/>
      </rPr>
      <t>70%</t>
    </r>
    <r>
      <rPr>
        <sz val="9"/>
        <rFont val="宋体"/>
        <family val="3"/>
        <charset val="134"/>
      </rPr>
      <t>。商业部分主体完成</t>
    </r>
    <r>
      <rPr>
        <sz val="9"/>
        <rFont val="Times New Roman"/>
        <family val="1"/>
      </rPr>
      <t>85%</t>
    </r>
    <r>
      <rPr>
        <sz val="9"/>
        <rFont val="宋体"/>
        <family val="3"/>
        <charset val="134"/>
      </rPr>
      <t>。</t>
    </r>
  </si>
  <si>
    <r>
      <t>1</t>
    </r>
    <r>
      <rPr>
        <sz val="9"/>
        <rFont val="宋体"/>
        <family val="3"/>
        <charset val="134"/>
      </rPr>
      <t>号住宅楼预计</t>
    </r>
    <r>
      <rPr>
        <sz val="9"/>
        <rFont val="Times New Roman"/>
        <family val="1"/>
      </rPr>
      <t>11</t>
    </r>
    <r>
      <rPr>
        <sz val="9"/>
        <rFont val="宋体"/>
        <family val="3"/>
        <charset val="134"/>
      </rPr>
      <t>月底完成主体封顶。其余</t>
    </r>
    <r>
      <rPr>
        <sz val="9"/>
        <rFont val="Times New Roman"/>
        <family val="1"/>
      </rPr>
      <t>5</t>
    </r>
    <r>
      <rPr>
        <sz val="9"/>
        <rFont val="宋体"/>
        <family val="3"/>
        <charset val="134"/>
      </rPr>
      <t>栋住宅楼主体已封顶，二次结构已完成，装饰装修工程完成</t>
    </r>
    <r>
      <rPr>
        <sz val="9"/>
        <rFont val="Times New Roman"/>
        <family val="1"/>
      </rPr>
      <t>50%</t>
    </r>
    <r>
      <rPr>
        <sz val="9"/>
        <rFont val="宋体"/>
        <family val="3"/>
        <charset val="134"/>
      </rPr>
      <t>，楼内管网工程完成</t>
    </r>
    <r>
      <rPr>
        <sz val="9"/>
        <rFont val="Times New Roman"/>
        <family val="1"/>
      </rPr>
      <t>70%</t>
    </r>
    <r>
      <rPr>
        <sz val="9"/>
        <rFont val="宋体"/>
        <family val="3"/>
        <charset val="134"/>
      </rPr>
      <t>，外墙保温工程完成</t>
    </r>
    <r>
      <rPr>
        <sz val="9"/>
        <rFont val="Times New Roman"/>
        <family val="1"/>
      </rPr>
      <t>60%</t>
    </r>
    <r>
      <rPr>
        <sz val="9"/>
        <rFont val="宋体"/>
        <family val="3"/>
        <charset val="134"/>
      </rPr>
      <t>。地库部分已完成。商业部分主体结构完成</t>
    </r>
    <r>
      <rPr>
        <sz val="9"/>
        <rFont val="Times New Roman"/>
        <family val="1"/>
      </rPr>
      <t>50%</t>
    </r>
    <r>
      <rPr>
        <sz val="9"/>
        <rFont val="宋体"/>
        <family val="3"/>
        <charset val="134"/>
      </rPr>
      <t>。</t>
    </r>
  </si>
  <si>
    <r>
      <rPr>
        <sz val="9"/>
        <rFont val="宋体"/>
        <family val="3"/>
        <charset val="134"/>
      </rPr>
      <t>管网铺设基本完成，入户完成</t>
    </r>
    <r>
      <rPr>
        <sz val="9"/>
        <rFont val="Times New Roman"/>
        <family val="1"/>
      </rPr>
      <t>6000</t>
    </r>
    <r>
      <rPr>
        <sz val="9"/>
        <rFont val="宋体"/>
        <family val="3"/>
        <charset val="134"/>
      </rPr>
      <t>户，泵站、水源井正在施工中，目前正在排查零散用户</t>
    </r>
  </si>
  <si>
    <r>
      <rPr>
        <sz val="9"/>
        <rFont val="宋体"/>
        <family val="3"/>
        <charset val="134"/>
      </rPr>
      <t>道路桥梁</t>
    </r>
    <phoneticPr fontId="7" type="noConversion"/>
  </si>
  <si>
    <r>
      <rPr>
        <sz val="9"/>
        <rFont val="宋体"/>
        <family val="3"/>
        <charset val="134"/>
      </rPr>
      <t>中瑞南路已完成完成水稳层施工、路缘石安装，剩余约</t>
    </r>
    <r>
      <rPr>
        <sz val="9"/>
        <rFont val="Times New Roman"/>
        <family val="1"/>
      </rPr>
      <t>300</t>
    </r>
    <r>
      <rPr>
        <sz val="9"/>
        <rFont val="宋体"/>
        <family val="3"/>
        <charset val="134"/>
      </rPr>
      <t>米道路及路面面层等待征迁；湘维西路因园区管委会排干拆迁未完成，暂缓建设</t>
    </r>
  </si>
  <si>
    <r>
      <rPr>
        <sz val="9"/>
        <rFont val="宋体"/>
        <family val="3"/>
        <charset val="134"/>
      </rPr>
      <t>截至目前已开工</t>
    </r>
    <r>
      <rPr>
        <sz val="9"/>
        <rFont val="Times New Roman"/>
        <family val="1"/>
      </rPr>
      <t>10</t>
    </r>
    <r>
      <rPr>
        <sz val="9"/>
        <rFont val="宋体"/>
        <family val="3"/>
        <charset val="134"/>
      </rPr>
      <t>栋，其中小高层</t>
    </r>
    <r>
      <rPr>
        <sz val="9"/>
        <rFont val="Times New Roman"/>
        <family val="1"/>
      </rPr>
      <t>13#</t>
    </r>
    <r>
      <rPr>
        <sz val="9"/>
        <rFont val="宋体"/>
        <family val="3"/>
        <charset val="134"/>
      </rPr>
      <t>、</t>
    </r>
    <r>
      <rPr>
        <sz val="9"/>
        <rFont val="Times New Roman"/>
        <family val="1"/>
      </rPr>
      <t>15#</t>
    </r>
    <r>
      <rPr>
        <sz val="9"/>
        <rFont val="宋体"/>
        <family val="3"/>
        <charset val="134"/>
      </rPr>
      <t>、</t>
    </r>
    <r>
      <rPr>
        <sz val="9"/>
        <rFont val="Times New Roman"/>
        <family val="1"/>
      </rPr>
      <t>16#</t>
    </r>
    <r>
      <rPr>
        <sz val="9"/>
        <rFont val="宋体"/>
        <family val="3"/>
        <charset val="134"/>
      </rPr>
      <t>已封顶</t>
    </r>
    <r>
      <rPr>
        <sz val="9"/>
        <rFont val="Times New Roman"/>
        <family val="1"/>
      </rPr>
      <t>;14#</t>
    </r>
    <r>
      <rPr>
        <sz val="9"/>
        <rFont val="宋体"/>
        <family val="3"/>
        <charset val="134"/>
      </rPr>
      <t>楼</t>
    </r>
    <r>
      <rPr>
        <sz val="9"/>
        <rFont val="Times New Roman"/>
        <family val="1"/>
      </rPr>
      <t>8</t>
    </r>
    <r>
      <rPr>
        <sz val="9"/>
        <rFont val="宋体"/>
        <family val="3"/>
        <charset val="134"/>
      </rPr>
      <t>层封顶</t>
    </r>
    <r>
      <rPr>
        <sz val="9"/>
        <rFont val="Times New Roman"/>
        <family val="1"/>
      </rPr>
      <t>;6#</t>
    </r>
    <r>
      <rPr>
        <sz val="9"/>
        <rFont val="宋体"/>
        <family val="3"/>
        <charset val="134"/>
      </rPr>
      <t>、</t>
    </r>
    <r>
      <rPr>
        <sz val="9"/>
        <rFont val="Times New Roman"/>
        <family val="1"/>
      </rPr>
      <t>9#</t>
    </r>
    <r>
      <rPr>
        <sz val="9"/>
        <rFont val="宋体"/>
        <family val="3"/>
        <charset val="134"/>
      </rPr>
      <t>楼</t>
    </r>
    <r>
      <rPr>
        <sz val="9"/>
        <rFont val="Times New Roman"/>
        <family val="1"/>
      </rPr>
      <t>5</t>
    </r>
    <r>
      <rPr>
        <sz val="9"/>
        <rFont val="宋体"/>
        <family val="3"/>
        <charset val="134"/>
      </rPr>
      <t>层封顶</t>
    </r>
    <r>
      <rPr>
        <sz val="9"/>
        <rFont val="Times New Roman"/>
        <family val="1"/>
      </rPr>
      <t>; 12#</t>
    </r>
    <r>
      <rPr>
        <sz val="9"/>
        <rFont val="宋体"/>
        <family val="3"/>
        <charset val="134"/>
      </rPr>
      <t>楼</t>
    </r>
    <r>
      <rPr>
        <sz val="9"/>
        <rFont val="Times New Roman"/>
        <family val="1"/>
      </rPr>
      <t>3</t>
    </r>
    <r>
      <rPr>
        <sz val="9"/>
        <rFont val="宋体"/>
        <family val="3"/>
        <charset val="134"/>
      </rPr>
      <t>层封顶</t>
    </r>
    <r>
      <rPr>
        <sz val="9"/>
        <rFont val="Times New Roman"/>
        <family val="1"/>
      </rPr>
      <t>; 7#</t>
    </r>
    <r>
      <rPr>
        <sz val="9"/>
        <rFont val="宋体"/>
        <family val="3"/>
        <charset val="134"/>
      </rPr>
      <t>楼</t>
    </r>
    <r>
      <rPr>
        <sz val="9"/>
        <rFont val="Times New Roman"/>
        <family val="1"/>
      </rPr>
      <t>2</t>
    </r>
    <r>
      <rPr>
        <sz val="9"/>
        <rFont val="宋体"/>
        <family val="3"/>
        <charset val="134"/>
      </rPr>
      <t>层封顶</t>
    </r>
    <r>
      <rPr>
        <sz val="9"/>
        <rFont val="Times New Roman"/>
        <family val="1"/>
      </rPr>
      <t>; 5#</t>
    </r>
    <r>
      <rPr>
        <sz val="9"/>
        <rFont val="宋体"/>
        <family val="3"/>
        <charset val="134"/>
      </rPr>
      <t>楼</t>
    </r>
    <r>
      <rPr>
        <sz val="9"/>
        <rFont val="Times New Roman"/>
        <family val="1"/>
      </rPr>
      <t>1</t>
    </r>
    <r>
      <rPr>
        <sz val="9"/>
        <rFont val="宋体"/>
        <family val="3"/>
        <charset val="134"/>
      </rPr>
      <t>层封顶</t>
    </r>
    <r>
      <rPr>
        <sz val="9"/>
        <rFont val="Times New Roman"/>
        <family val="1"/>
      </rPr>
      <t>; 8#</t>
    </r>
    <r>
      <rPr>
        <sz val="9"/>
        <rFont val="宋体"/>
        <family val="3"/>
        <charset val="134"/>
      </rPr>
      <t>楼已开槽</t>
    </r>
  </si>
  <si>
    <r>
      <rPr>
        <sz val="9"/>
        <rFont val="宋体"/>
        <family val="3"/>
        <charset val="134"/>
      </rPr>
      <t>目前</t>
    </r>
    <r>
      <rPr>
        <sz val="9"/>
        <rFont val="Times New Roman"/>
        <family val="1"/>
      </rPr>
      <t>5</t>
    </r>
    <r>
      <rPr>
        <sz val="9"/>
        <rFont val="宋体"/>
        <family val="3"/>
        <charset val="134"/>
      </rPr>
      <t>栋楼完成基础施工，</t>
    </r>
    <r>
      <rPr>
        <sz val="9"/>
        <rFont val="Times New Roman"/>
        <family val="1"/>
      </rPr>
      <t>6</t>
    </r>
    <r>
      <rPr>
        <sz val="9"/>
        <rFont val="宋体"/>
        <family val="3"/>
        <charset val="134"/>
      </rPr>
      <t>栋楼完成地下二层施工，北侧地库完成基础施工，南侧地库正在进行基础施工，共完成投资约</t>
    </r>
    <r>
      <rPr>
        <sz val="9"/>
        <rFont val="Times New Roman"/>
        <family val="1"/>
      </rPr>
      <t>5645</t>
    </r>
    <r>
      <rPr>
        <sz val="9"/>
        <rFont val="宋体"/>
        <family val="3"/>
        <charset val="134"/>
      </rPr>
      <t>万元。该项目目前未复工，暂缓建设</t>
    </r>
  </si>
  <si>
    <r>
      <rPr>
        <sz val="9"/>
        <rFont val="宋体"/>
        <family val="3"/>
        <charset val="134"/>
      </rPr>
      <t>已完成建安路、神北二街西段共完成</t>
    </r>
    <r>
      <rPr>
        <sz val="9"/>
        <rFont val="Times New Roman"/>
        <family val="1"/>
      </rPr>
      <t>850</t>
    </r>
    <r>
      <rPr>
        <sz val="9"/>
        <rFont val="宋体"/>
        <family val="3"/>
        <charset val="134"/>
      </rPr>
      <t>米道路及配套设施建设，神北二街东段、团结路、温馨路、北经四路共完成</t>
    </r>
    <r>
      <rPr>
        <sz val="9"/>
        <rFont val="Times New Roman"/>
        <family val="1"/>
      </rPr>
      <t>1480</t>
    </r>
    <r>
      <rPr>
        <sz val="9"/>
        <rFont val="宋体"/>
        <family val="3"/>
        <charset val="134"/>
      </rPr>
      <t>米道路和地下管网建设，施工进度随征拆进度推进</t>
    </r>
  </si>
  <si>
    <r>
      <rPr>
        <sz val="9"/>
        <rFont val="宋体"/>
        <family val="3"/>
        <charset val="134"/>
      </rPr>
      <t>已完成富强路约</t>
    </r>
    <r>
      <rPr>
        <sz val="9"/>
        <rFont val="Times New Roman"/>
        <family val="1"/>
      </rPr>
      <t>260</t>
    </r>
    <r>
      <rPr>
        <sz val="9"/>
        <rFont val="宋体"/>
        <family val="3"/>
        <charset val="134"/>
      </rPr>
      <t>米道路建设及配套管网，剩余</t>
    </r>
    <r>
      <rPr>
        <sz val="9"/>
        <rFont val="Times New Roman"/>
        <family val="1"/>
      </rPr>
      <t>300</t>
    </r>
    <r>
      <rPr>
        <sz val="9"/>
        <rFont val="宋体"/>
        <family val="3"/>
        <charset val="134"/>
      </rPr>
      <t>米正在清运土方。计划实施富强路北段，完成后将与神北街连接，排干工作已完成原六中、热源厂涉道路施工范围内的围墙拆除工作以及原六中至热源厂段约</t>
    </r>
    <r>
      <rPr>
        <sz val="9"/>
        <rFont val="Times New Roman"/>
        <family val="1"/>
      </rPr>
      <t>1</t>
    </r>
    <r>
      <rPr>
        <sz val="9"/>
        <rFont val="宋体"/>
        <family val="3"/>
        <charset val="134"/>
      </rPr>
      <t>公里路基填筑及路床整形。神北街正在进行管网施工</t>
    </r>
  </si>
  <si>
    <r>
      <rPr>
        <sz val="9"/>
        <rFont val="宋体"/>
        <family val="3"/>
        <charset val="134"/>
      </rPr>
      <t>将西来峰项目区原有长</t>
    </r>
    <r>
      <rPr>
        <sz val="9"/>
        <rFont val="Times New Roman"/>
        <family val="1"/>
      </rPr>
      <t>15</t>
    </r>
    <r>
      <rPr>
        <sz val="9"/>
        <rFont val="宋体"/>
        <family val="3"/>
        <charset val="134"/>
      </rPr>
      <t>千米混凝土道路改建为沥青路面道路</t>
    </r>
    <phoneticPr fontId="7" type="noConversion"/>
  </si>
  <si>
    <r>
      <rPr>
        <sz val="9"/>
        <rFont val="宋体"/>
        <family val="3"/>
        <charset val="134"/>
      </rPr>
      <t>不需</t>
    </r>
    <r>
      <rPr>
        <sz val="9"/>
        <rFont val="Times New Roman"/>
        <family val="1"/>
      </rPr>
      <t xml:space="preserve"> </t>
    </r>
    <phoneticPr fontId="7" type="noConversion"/>
  </si>
  <si>
    <r>
      <rPr>
        <sz val="9"/>
        <rFont val="宋体"/>
        <family val="3"/>
        <charset val="134"/>
      </rPr>
      <t>如意二期、祥和小区已复工，货币化安置</t>
    </r>
    <r>
      <rPr>
        <sz val="9"/>
        <rFont val="Times New Roman"/>
        <family val="1"/>
      </rPr>
      <t>1647</t>
    </r>
    <r>
      <rPr>
        <sz val="9"/>
        <rFont val="宋体"/>
        <family val="3"/>
        <charset val="134"/>
      </rPr>
      <t>套</t>
    </r>
  </si>
  <si>
    <r>
      <rPr>
        <sz val="9"/>
        <rFont val="宋体"/>
        <family val="3"/>
        <charset val="134"/>
      </rPr>
      <t>是</t>
    </r>
    <r>
      <rPr>
        <sz val="9"/>
        <rFont val="Times New Roman"/>
        <family val="1"/>
      </rPr>
      <t xml:space="preserve"> </t>
    </r>
    <phoneticPr fontId="7" type="noConversion"/>
  </si>
  <si>
    <r>
      <rPr>
        <b/>
        <sz val="9"/>
        <rFont val="宋体"/>
        <family val="3"/>
        <charset val="134"/>
      </rPr>
      <t>二、社会投资（</t>
    </r>
    <r>
      <rPr>
        <b/>
        <sz val="9"/>
        <rFont val="Times New Roman"/>
        <family val="1"/>
      </rPr>
      <t>91</t>
    </r>
    <r>
      <rPr>
        <b/>
        <sz val="9"/>
        <rFont val="宋体"/>
        <family val="3"/>
        <charset val="134"/>
      </rPr>
      <t>）</t>
    </r>
    <phoneticPr fontId="7" type="noConversion"/>
  </si>
  <si>
    <r>
      <rPr>
        <b/>
        <sz val="9"/>
        <rFont val="宋体"/>
        <family val="3"/>
        <charset val="134"/>
      </rPr>
      <t>（一）新建（</t>
    </r>
    <r>
      <rPr>
        <b/>
        <sz val="9"/>
        <rFont val="Times New Roman"/>
        <family val="1"/>
      </rPr>
      <t>34</t>
    </r>
    <r>
      <rPr>
        <b/>
        <sz val="9"/>
        <rFont val="宋体"/>
        <family val="3"/>
        <charset val="134"/>
      </rPr>
      <t>）</t>
    </r>
    <phoneticPr fontId="7" type="noConversion"/>
  </si>
  <si>
    <r>
      <rPr>
        <sz val="9"/>
        <rFont val="宋体"/>
        <family val="3"/>
        <charset val="134"/>
      </rPr>
      <t>能源</t>
    </r>
    <phoneticPr fontId="7" type="noConversion"/>
  </si>
  <si>
    <r>
      <rPr>
        <sz val="9"/>
        <rFont val="宋体"/>
        <family val="3"/>
        <charset val="134"/>
      </rPr>
      <t>电网</t>
    </r>
    <phoneticPr fontId="7" type="noConversion"/>
  </si>
  <si>
    <r>
      <rPr>
        <sz val="9"/>
        <rFont val="宋体"/>
        <family val="3"/>
        <charset val="134"/>
      </rPr>
      <t>已基础开挖</t>
    </r>
    <phoneticPr fontId="10" type="noConversion"/>
  </si>
  <si>
    <r>
      <rPr>
        <sz val="9"/>
        <rFont val="宋体"/>
        <family val="3"/>
        <charset val="134"/>
      </rPr>
      <t>无需</t>
    </r>
    <phoneticPr fontId="7" type="noConversion"/>
  </si>
  <si>
    <r>
      <rPr>
        <sz val="9"/>
        <rFont val="宋体"/>
        <family val="3"/>
        <charset val="134"/>
      </rPr>
      <t>清洁能源（含生物能源）</t>
    </r>
    <phoneticPr fontId="7" type="noConversion"/>
  </si>
  <si>
    <r>
      <rPr>
        <sz val="9"/>
        <rFont val="宋体"/>
        <family val="3"/>
        <charset val="134"/>
      </rPr>
      <t>内蒙古建龙新能源科技有限公司</t>
    </r>
    <r>
      <rPr>
        <sz val="9"/>
        <rFont val="Times New Roman"/>
        <family val="1"/>
      </rPr>
      <t>320</t>
    </r>
    <r>
      <rPr>
        <sz val="9"/>
        <rFont val="宋体"/>
        <family val="3"/>
        <charset val="134"/>
      </rPr>
      <t>万吨</t>
    </r>
    <r>
      <rPr>
        <sz val="9"/>
        <rFont val="Times New Roman"/>
        <family val="1"/>
      </rPr>
      <t>/</t>
    </r>
    <r>
      <rPr>
        <sz val="9"/>
        <rFont val="宋体"/>
        <family val="3"/>
        <charset val="134"/>
      </rPr>
      <t>年焦化及焦炉煤气综合利用项目</t>
    </r>
  </si>
  <si>
    <r>
      <rPr>
        <sz val="9"/>
        <rFont val="宋体"/>
        <family val="3"/>
        <charset val="134"/>
      </rPr>
      <t>产业发展</t>
    </r>
    <phoneticPr fontId="7" type="noConversion"/>
  </si>
  <si>
    <r>
      <rPr>
        <sz val="9"/>
        <rFont val="宋体"/>
        <family val="3"/>
        <charset val="134"/>
      </rPr>
      <t>化工</t>
    </r>
    <phoneticPr fontId="7" type="noConversion"/>
  </si>
  <si>
    <r>
      <rPr>
        <sz val="9"/>
        <rFont val="宋体"/>
        <family val="3"/>
        <charset val="134"/>
      </rPr>
      <t>企业要求暂停手续办理</t>
    </r>
    <phoneticPr fontId="10" type="noConversion"/>
  </si>
  <si>
    <r>
      <rPr>
        <sz val="9"/>
        <rFont val="宋体"/>
        <family val="3"/>
        <charset val="134"/>
      </rPr>
      <t>内蒙古永太化学有限公司精细化工项目</t>
    </r>
    <phoneticPr fontId="7" type="noConversion"/>
  </si>
  <si>
    <r>
      <rPr>
        <sz val="9"/>
        <rFont val="宋体"/>
        <family val="3"/>
        <charset val="134"/>
      </rPr>
      <t>建设年产</t>
    </r>
    <r>
      <rPr>
        <sz val="9"/>
        <rFont val="Times New Roman"/>
        <family val="1"/>
      </rPr>
      <t>400</t>
    </r>
    <r>
      <rPr>
        <sz val="9"/>
        <rFont val="宋体"/>
        <family val="3"/>
        <charset val="134"/>
      </rPr>
      <t>吨</t>
    </r>
    <r>
      <rPr>
        <sz val="9"/>
        <rFont val="Times New Roman"/>
        <family val="1"/>
      </rPr>
      <t>2,3,4-</t>
    </r>
    <r>
      <rPr>
        <sz val="9"/>
        <rFont val="宋体"/>
        <family val="3"/>
        <charset val="134"/>
      </rPr>
      <t>三氟硝基苯等医药和农药中间体、原药及制剂项目。</t>
    </r>
  </si>
  <si>
    <r>
      <rPr>
        <sz val="9"/>
        <rFont val="宋体"/>
        <family val="3"/>
        <charset val="134"/>
      </rPr>
      <t>内蒙古德瑞生物科技有限责任公司农药原药项目</t>
    </r>
    <phoneticPr fontId="7" type="noConversion"/>
  </si>
  <si>
    <r>
      <rPr>
        <sz val="9"/>
        <rFont val="宋体"/>
        <family val="3"/>
        <charset val="134"/>
      </rPr>
      <t>年产</t>
    </r>
    <r>
      <rPr>
        <sz val="9"/>
        <rFont val="Times New Roman"/>
        <family val="1"/>
      </rPr>
      <t>10000</t>
    </r>
    <r>
      <rPr>
        <sz val="9"/>
        <rFont val="宋体"/>
        <family val="3"/>
        <charset val="134"/>
      </rPr>
      <t>吨噻虫嗪、</t>
    </r>
    <r>
      <rPr>
        <sz val="9"/>
        <rFont val="Times New Roman"/>
        <family val="1"/>
      </rPr>
      <t>20000</t>
    </r>
    <r>
      <rPr>
        <sz val="9"/>
        <rFont val="宋体"/>
        <family val="3"/>
        <charset val="134"/>
      </rPr>
      <t>吨</t>
    </r>
    <r>
      <rPr>
        <sz val="9"/>
        <rFont val="Times New Roman"/>
        <family val="1"/>
      </rPr>
      <t>2-</t>
    </r>
    <r>
      <rPr>
        <sz val="9"/>
        <rFont val="宋体"/>
        <family val="3"/>
        <charset val="134"/>
      </rPr>
      <t>氯</t>
    </r>
    <r>
      <rPr>
        <sz val="9"/>
        <rFont val="Times New Roman"/>
        <family val="1"/>
      </rPr>
      <t>-5-</t>
    </r>
    <r>
      <rPr>
        <sz val="9"/>
        <rFont val="宋体"/>
        <family val="3"/>
        <charset val="134"/>
      </rPr>
      <t>氯甲基噻唑、</t>
    </r>
    <r>
      <rPr>
        <sz val="9"/>
        <rFont val="Times New Roman"/>
        <family val="1"/>
      </rPr>
      <t>3000</t>
    </r>
    <r>
      <rPr>
        <sz val="9"/>
        <rFont val="宋体"/>
        <family val="3"/>
        <charset val="134"/>
      </rPr>
      <t>吨噻虫胺原药项目。</t>
    </r>
  </si>
  <si>
    <r>
      <rPr>
        <sz val="9"/>
        <rFont val="宋体"/>
        <family val="3"/>
        <charset val="134"/>
      </rPr>
      <t>五虎山煤矿选煤厂（新建</t>
    </r>
    <r>
      <rPr>
        <sz val="9"/>
        <rFont val="Times New Roman"/>
        <family val="1"/>
      </rPr>
      <t>4.0Mt/a</t>
    </r>
    <r>
      <rPr>
        <sz val="9"/>
        <rFont val="宋体"/>
        <family val="3"/>
        <charset val="134"/>
      </rPr>
      <t>项目）</t>
    </r>
    <phoneticPr fontId="7" type="noConversion"/>
  </si>
  <si>
    <r>
      <rPr>
        <sz val="9"/>
        <rFont val="宋体"/>
        <family val="3"/>
        <charset val="134"/>
      </rPr>
      <t>其他产业发展</t>
    </r>
    <phoneticPr fontId="7" type="noConversion"/>
  </si>
  <si>
    <r>
      <rPr>
        <sz val="9"/>
        <rFont val="宋体"/>
        <family val="3"/>
        <charset val="134"/>
      </rPr>
      <t>新建</t>
    </r>
    <phoneticPr fontId="7" type="noConversion"/>
  </si>
  <si>
    <r>
      <rPr>
        <sz val="9"/>
        <rFont val="宋体"/>
        <family val="3"/>
        <charset val="134"/>
      </rPr>
      <t>建设</t>
    </r>
    <r>
      <rPr>
        <sz val="9"/>
        <rFont val="Times New Roman"/>
        <family val="1"/>
      </rPr>
      <t>4.00Mt/a</t>
    </r>
    <r>
      <rPr>
        <sz val="9"/>
        <rFont val="宋体"/>
        <family val="3"/>
        <charset val="134"/>
      </rPr>
      <t>生产线</t>
    </r>
    <phoneticPr fontId="7" type="noConversion"/>
  </si>
  <si>
    <r>
      <t>6</t>
    </r>
    <r>
      <rPr>
        <sz val="9"/>
        <rFont val="宋体"/>
        <family val="3"/>
        <charset val="134"/>
      </rPr>
      <t>月</t>
    </r>
    <phoneticPr fontId="7" type="noConversion"/>
  </si>
  <si>
    <r>
      <rPr>
        <sz val="9"/>
        <rFont val="宋体"/>
        <family val="3"/>
        <charset val="134"/>
      </rPr>
      <t>可研已编制完成，正在办理前期手续</t>
    </r>
  </si>
  <si>
    <r>
      <rPr>
        <sz val="9"/>
        <rFont val="宋体"/>
        <family val="3"/>
        <charset val="134"/>
      </rPr>
      <t>正在办理</t>
    </r>
    <phoneticPr fontId="7" type="noConversion"/>
  </si>
  <si>
    <r>
      <rPr>
        <sz val="9"/>
        <rFont val="宋体"/>
        <family val="3"/>
        <charset val="134"/>
      </rPr>
      <t>乌海化工有限公司五万吨氢能源生产项目</t>
    </r>
    <phoneticPr fontId="7" type="noConversion"/>
  </si>
  <si>
    <r>
      <rPr>
        <sz val="9"/>
        <rFont val="宋体"/>
        <family val="3"/>
        <charset val="134"/>
      </rPr>
      <t>先进环保产业</t>
    </r>
    <phoneticPr fontId="7" type="noConversion"/>
  </si>
  <si>
    <r>
      <rPr>
        <sz val="9"/>
        <rFont val="宋体"/>
        <family val="3"/>
        <charset val="134"/>
      </rPr>
      <t>建设年产</t>
    </r>
    <r>
      <rPr>
        <sz val="9"/>
        <rFont val="Times New Roman"/>
        <family val="1"/>
      </rPr>
      <t>3</t>
    </r>
    <r>
      <rPr>
        <sz val="9"/>
        <rFont val="宋体"/>
        <family val="3"/>
        <charset val="134"/>
      </rPr>
      <t>万吨液氢及</t>
    </r>
    <r>
      <rPr>
        <sz val="9"/>
        <rFont val="Times New Roman"/>
        <family val="1"/>
      </rPr>
      <t>2</t>
    </r>
    <r>
      <rPr>
        <sz val="9"/>
        <rFont val="宋体"/>
        <family val="3"/>
        <charset val="134"/>
      </rPr>
      <t>万吨气态氢</t>
    </r>
    <phoneticPr fontId="7" type="noConversion"/>
  </si>
  <si>
    <r>
      <rPr>
        <sz val="9"/>
        <rFont val="宋体"/>
        <family val="3"/>
        <charset val="134"/>
      </rPr>
      <t>正在办理前期手续，土地规划，编制环评报告</t>
    </r>
    <phoneticPr fontId="10" type="noConversion"/>
  </si>
  <si>
    <r>
      <rPr>
        <sz val="9"/>
        <rFont val="宋体"/>
        <family val="3"/>
        <charset val="134"/>
      </rPr>
      <t>市发改委</t>
    </r>
    <phoneticPr fontId="7" type="noConversion"/>
  </si>
  <si>
    <r>
      <t>2</t>
    </r>
    <r>
      <rPr>
        <sz val="9"/>
        <rFont val="宋体"/>
        <family val="3"/>
        <charset val="134"/>
      </rPr>
      <t>、海勃湾区（</t>
    </r>
    <r>
      <rPr>
        <sz val="9"/>
        <rFont val="Times New Roman"/>
        <family val="1"/>
      </rPr>
      <t>9</t>
    </r>
    <r>
      <rPr>
        <sz val="9"/>
        <rFont val="宋体"/>
        <family val="3"/>
        <charset val="134"/>
      </rPr>
      <t>）</t>
    </r>
    <phoneticPr fontId="10" type="noConversion"/>
  </si>
  <si>
    <r>
      <rPr>
        <sz val="9"/>
        <rFont val="宋体"/>
        <family val="3"/>
        <charset val="134"/>
      </rPr>
      <t>排土场治理中</t>
    </r>
    <phoneticPr fontId="7" type="noConversion"/>
  </si>
  <si>
    <r>
      <rPr>
        <sz val="9"/>
        <rFont val="宋体"/>
        <family val="3"/>
        <charset val="134"/>
      </rPr>
      <t>正在办理划拨用地手续</t>
    </r>
    <phoneticPr fontId="10" type="noConversion"/>
  </si>
  <si>
    <r>
      <rPr>
        <sz val="9"/>
        <rFont val="宋体"/>
        <family val="3"/>
        <charset val="134"/>
      </rPr>
      <t>新材料</t>
    </r>
    <phoneticPr fontId="7" type="noConversion"/>
  </si>
  <si>
    <r>
      <rPr>
        <sz val="9"/>
        <rFont val="宋体"/>
        <family val="3"/>
        <charset val="134"/>
      </rPr>
      <t>负极场地平整完成。场坪强夯完成。目前南北两侧挡土墙施工。</t>
    </r>
  </si>
  <si>
    <r>
      <rPr>
        <sz val="9"/>
        <rFont val="宋体"/>
        <family val="3"/>
        <charset val="134"/>
      </rPr>
      <t>土建工程完成</t>
    </r>
    <r>
      <rPr>
        <sz val="9"/>
        <rFont val="Times New Roman"/>
        <family val="1"/>
      </rPr>
      <t>85%</t>
    </r>
    <r>
      <rPr>
        <sz val="9"/>
        <rFont val="宋体"/>
        <family val="3"/>
        <charset val="134"/>
      </rPr>
      <t>，设备订货完成</t>
    </r>
    <r>
      <rPr>
        <sz val="9"/>
        <rFont val="Times New Roman"/>
        <family val="1"/>
      </rPr>
      <t>97%</t>
    </r>
    <r>
      <rPr>
        <sz val="9"/>
        <rFont val="宋体"/>
        <family val="3"/>
        <charset val="134"/>
      </rPr>
      <t>。</t>
    </r>
  </si>
  <si>
    <r>
      <rPr>
        <sz val="9"/>
        <rFont val="宋体"/>
        <family val="3"/>
        <charset val="134"/>
      </rPr>
      <t>海勃湾区乌海金田房地产开发有限公司金田第二城</t>
    </r>
    <phoneticPr fontId="10" type="noConversion"/>
  </si>
  <si>
    <r>
      <t>3</t>
    </r>
    <r>
      <rPr>
        <sz val="9"/>
        <rFont val="宋体"/>
        <family val="3"/>
        <charset val="134"/>
      </rPr>
      <t>月</t>
    </r>
    <r>
      <rPr>
        <sz val="9"/>
        <rFont val="Times New Roman"/>
        <family val="1"/>
      </rPr>
      <t>18</t>
    </r>
    <r>
      <rPr>
        <sz val="9"/>
        <rFont val="宋体"/>
        <family val="3"/>
        <charset val="134"/>
      </rPr>
      <t>日参加海勃湾区重点服务业项目集中开工。现阶段主体施工。</t>
    </r>
    <r>
      <rPr>
        <sz val="9"/>
        <rFont val="Times New Roman"/>
        <family val="1"/>
      </rPr>
      <t>1#</t>
    </r>
    <r>
      <rPr>
        <sz val="9"/>
        <rFont val="宋体"/>
        <family val="3"/>
        <charset val="134"/>
      </rPr>
      <t>楼</t>
    </r>
    <r>
      <rPr>
        <sz val="9"/>
        <rFont val="Times New Roman"/>
        <family val="1"/>
      </rPr>
      <t>4</t>
    </r>
    <r>
      <rPr>
        <sz val="9"/>
        <rFont val="宋体"/>
        <family val="3"/>
        <charset val="134"/>
      </rPr>
      <t>层；</t>
    </r>
    <r>
      <rPr>
        <sz val="9"/>
        <rFont val="Times New Roman"/>
        <family val="1"/>
      </rPr>
      <t>2#</t>
    </r>
    <r>
      <rPr>
        <sz val="9"/>
        <rFont val="宋体"/>
        <family val="3"/>
        <charset val="134"/>
      </rPr>
      <t>楼</t>
    </r>
    <r>
      <rPr>
        <sz val="9"/>
        <rFont val="Times New Roman"/>
        <family val="1"/>
      </rPr>
      <t>3</t>
    </r>
    <r>
      <rPr>
        <sz val="9"/>
        <rFont val="宋体"/>
        <family val="3"/>
        <charset val="134"/>
      </rPr>
      <t>层；</t>
    </r>
    <r>
      <rPr>
        <sz val="9"/>
        <rFont val="Times New Roman"/>
        <family val="1"/>
      </rPr>
      <t>3#</t>
    </r>
    <r>
      <rPr>
        <sz val="9"/>
        <rFont val="宋体"/>
        <family val="3"/>
        <charset val="134"/>
      </rPr>
      <t>楼</t>
    </r>
    <r>
      <rPr>
        <sz val="9"/>
        <rFont val="Times New Roman"/>
        <family val="1"/>
      </rPr>
      <t>14</t>
    </r>
    <r>
      <rPr>
        <sz val="9"/>
        <rFont val="宋体"/>
        <family val="3"/>
        <charset val="134"/>
      </rPr>
      <t>层；</t>
    </r>
    <r>
      <rPr>
        <sz val="9"/>
        <rFont val="Times New Roman"/>
        <family val="1"/>
      </rPr>
      <t>4#</t>
    </r>
    <r>
      <rPr>
        <sz val="9"/>
        <rFont val="宋体"/>
        <family val="3"/>
        <charset val="134"/>
      </rPr>
      <t>楼</t>
    </r>
    <r>
      <rPr>
        <sz val="9"/>
        <rFont val="Times New Roman"/>
        <family val="1"/>
      </rPr>
      <t>10</t>
    </r>
    <r>
      <rPr>
        <sz val="9"/>
        <rFont val="宋体"/>
        <family val="3"/>
        <charset val="134"/>
      </rPr>
      <t>层；</t>
    </r>
    <r>
      <rPr>
        <sz val="9"/>
        <rFont val="Times New Roman"/>
        <family val="1"/>
      </rPr>
      <t>5#</t>
    </r>
    <r>
      <rPr>
        <sz val="9"/>
        <rFont val="宋体"/>
        <family val="3"/>
        <charset val="134"/>
      </rPr>
      <t>楼</t>
    </r>
    <r>
      <rPr>
        <sz val="9"/>
        <rFont val="Times New Roman"/>
        <family val="1"/>
      </rPr>
      <t>12</t>
    </r>
    <r>
      <rPr>
        <sz val="9"/>
        <rFont val="宋体"/>
        <family val="3"/>
        <charset val="134"/>
      </rPr>
      <t>层；</t>
    </r>
    <r>
      <rPr>
        <sz val="9"/>
        <rFont val="Times New Roman"/>
        <family val="1"/>
      </rPr>
      <t>6#</t>
    </r>
    <r>
      <rPr>
        <sz val="9"/>
        <rFont val="宋体"/>
        <family val="3"/>
        <charset val="134"/>
      </rPr>
      <t>楼</t>
    </r>
    <r>
      <rPr>
        <sz val="9"/>
        <rFont val="Times New Roman"/>
        <family val="1"/>
      </rPr>
      <t>8</t>
    </r>
    <r>
      <rPr>
        <sz val="9"/>
        <rFont val="宋体"/>
        <family val="3"/>
        <charset val="134"/>
      </rPr>
      <t>层；</t>
    </r>
    <r>
      <rPr>
        <sz val="9"/>
        <rFont val="Times New Roman"/>
        <family val="1"/>
      </rPr>
      <t>7#</t>
    </r>
    <r>
      <rPr>
        <sz val="9"/>
        <rFont val="宋体"/>
        <family val="3"/>
        <charset val="134"/>
      </rPr>
      <t>楼</t>
    </r>
    <r>
      <rPr>
        <sz val="9"/>
        <rFont val="Times New Roman"/>
        <family val="1"/>
      </rPr>
      <t>9</t>
    </r>
    <r>
      <rPr>
        <sz val="9"/>
        <rFont val="宋体"/>
        <family val="3"/>
        <charset val="134"/>
      </rPr>
      <t>层；</t>
    </r>
    <r>
      <rPr>
        <sz val="9"/>
        <rFont val="Times New Roman"/>
        <family val="1"/>
      </rPr>
      <t>8#</t>
    </r>
    <r>
      <rPr>
        <sz val="9"/>
        <rFont val="宋体"/>
        <family val="3"/>
        <charset val="134"/>
      </rPr>
      <t>楼</t>
    </r>
    <r>
      <rPr>
        <sz val="9"/>
        <rFont val="Times New Roman"/>
        <family val="1"/>
      </rPr>
      <t>7</t>
    </r>
    <r>
      <rPr>
        <sz val="9"/>
        <rFont val="宋体"/>
        <family val="3"/>
        <charset val="134"/>
      </rPr>
      <t>层。</t>
    </r>
  </si>
  <si>
    <r>
      <rPr>
        <sz val="9"/>
        <rFont val="宋体"/>
        <family val="3"/>
        <charset val="134"/>
      </rPr>
      <t>项目已备案，下一步继续推进环评、安评等其他前期手续，争取今年建成第一条生产线开工生产。</t>
    </r>
  </si>
  <si>
    <r>
      <rPr>
        <sz val="9"/>
        <rFont val="宋体"/>
        <family val="3"/>
        <charset val="134"/>
      </rPr>
      <t>新材料</t>
    </r>
    <r>
      <rPr>
        <sz val="9"/>
        <rFont val="Times New Roman"/>
        <family val="1"/>
      </rPr>
      <t xml:space="preserve"> </t>
    </r>
    <phoneticPr fontId="7" type="noConversion"/>
  </si>
  <si>
    <r>
      <rPr>
        <sz val="9"/>
        <rFont val="宋体"/>
        <family val="3"/>
        <charset val="134"/>
      </rPr>
      <t>项目用地宗地测绘已完成，土地测绘报告已完成。能评、环评已委托设计公司（内蒙古蒙源环保科技有限公司），环评目前正在收集前期资料，</t>
    </r>
    <r>
      <rPr>
        <sz val="9"/>
        <rFont val="Times New Roman"/>
        <family val="1"/>
      </rPr>
      <t>4</t>
    </r>
    <r>
      <rPr>
        <sz val="9"/>
        <rFont val="宋体"/>
        <family val="3"/>
        <charset val="134"/>
      </rPr>
      <t>月中旬已开始编制。安评正在委托中，待土地手续办理完成后进行。目前正在对三栋房子的产值进行评估，待评估完毕后，由国资与雷石协商处置。临时用水已通，临时用电已达到报装条件，电力线路设计已委托，两条生产线的设备部分已采购，待土地手续办完后进行施工</t>
    </r>
  </si>
  <si>
    <r>
      <rPr>
        <sz val="9"/>
        <rFont val="宋体"/>
        <family val="3"/>
        <charset val="134"/>
      </rPr>
      <t>信息技术产业</t>
    </r>
    <phoneticPr fontId="7" type="noConversion"/>
  </si>
  <si>
    <r>
      <rPr>
        <sz val="9"/>
        <rFont val="宋体"/>
        <family val="3"/>
        <charset val="134"/>
      </rPr>
      <t>平台已于</t>
    </r>
    <r>
      <rPr>
        <sz val="9"/>
        <rFont val="Times New Roman"/>
        <family val="1"/>
      </rPr>
      <t>3</t>
    </r>
    <r>
      <rPr>
        <sz val="9"/>
        <rFont val="宋体"/>
        <family val="3"/>
        <charset val="134"/>
      </rPr>
      <t>月</t>
    </r>
    <r>
      <rPr>
        <sz val="9"/>
        <rFont val="Times New Roman"/>
        <family val="1"/>
      </rPr>
      <t>1</t>
    </r>
    <r>
      <rPr>
        <sz val="9"/>
        <rFont val="宋体"/>
        <family val="3"/>
        <charset val="134"/>
      </rPr>
      <t>日正式交付使用，目前试运营已通过，计划</t>
    </r>
    <r>
      <rPr>
        <sz val="9"/>
        <rFont val="Times New Roman"/>
        <family val="1"/>
      </rPr>
      <t>5</t>
    </r>
    <r>
      <rPr>
        <sz val="9"/>
        <rFont val="宋体"/>
        <family val="3"/>
        <charset val="134"/>
      </rPr>
      <t>月份正式上线运营。目前飞狮团队已与我区内外</t>
    </r>
    <r>
      <rPr>
        <sz val="9"/>
        <rFont val="Times New Roman"/>
        <family val="1"/>
      </rPr>
      <t>16</t>
    </r>
    <r>
      <rPr>
        <sz val="9"/>
        <rFont val="宋体"/>
        <family val="3"/>
        <charset val="134"/>
      </rPr>
      <t>家主要产业重点企业开展对接工作，与全市</t>
    </r>
    <r>
      <rPr>
        <sz val="9"/>
        <rFont val="Times New Roman"/>
        <family val="1"/>
      </rPr>
      <t>8</t>
    </r>
    <r>
      <rPr>
        <sz val="9"/>
        <rFont val="宋体"/>
        <family val="3"/>
        <charset val="134"/>
      </rPr>
      <t>家企业达成合作意向，其中乌达区</t>
    </r>
    <r>
      <rPr>
        <sz val="9"/>
        <rFont val="Times New Roman"/>
        <family val="1"/>
      </rPr>
      <t>5</t>
    </r>
    <r>
      <rPr>
        <sz val="9"/>
        <rFont val="宋体"/>
        <family val="3"/>
        <charset val="134"/>
      </rPr>
      <t>家</t>
    </r>
  </si>
  <si>
    <r>
      <rPr>
        <sz val="9"/>
        <rFont val="宋体"/>
        <family val="3"/>
        <charset val="134"/>
      </rPr>
      <t>建设</t>
    </r>
    <r>
      <rPr>
        <sz val="9"/>
        <rFont val="Times New Roman"/>
        <family val="1"/>
      </rPr>
      <t>40</t>
    </r>
    <r>
      <rPr>
        <sz val="9"/>
        <rFont val="宋体"/>
        <family val="3"/>
        <charset val="134"/>
      </rPr>
      <t>万吨</t>
    </r>
    <r>
      <rPr>
        <sz val="9"/>
        <rFont val="Times New Roman"/>
        <family val="1"/>
      </rPr>
      <t>/</t>
    </r>
    <r>
      <rPr>
        <sz val="9"/>
        <rFont val="宋体"/>
        <family val="3"/>
        <charset val="134"/>
      </rPr>
      <t>年有机硅单体及下游产品，配套建设</t>
    </r>
    <r>
      <rPr>
        <sz val="9"/>
        <rFont val="Times New Roman"/>
        <family val="1"/>
      </rPr>
      <t>30</t>
    </r>
    <r>
      <rPr>
        <sz val="9"/>
        <rFont val="宋体"/>
        <family val="3"/>
        <charset val="134"/>
      </rPr>
      <t>万吨</t>
    </r>
    <r>
      <rPr>
        <sz val="9"/>
        <rFont val="Times New Roman"/>
        <family val="1"/>
      </rPr>
      <t>/</t>
    </r>
    <r>
      <rPr>
        <sz val="9"/>
        <rFont val="宋体"/>
        <family val="3"/>
        <charset val="134"/>
      </rPr>
      <t>年离子膜烧碱，对现有</t>
    </r>
    <r>
      <rPr>
        <sz val="9"/>
        <rFont val="Times New Roman"/>
        <family val="1"/>
      </rPr>
      <t>5</t>
    </r>
    <r>
      <rPr>
        <sz val="9"/>
        <rFont val="宋体"/>
        <family val="3"/>
        <charset val="134"/>
      </rPr>
      <t>万吨</t>
    </r>
    <r>
      <rPr>
        <sz val="9"/>
        <rFont val="Times New Roman"/>
        <family val="1"/>
      </rPr>
      <t>/</t>
    </r>
    <r>
      <rPr>
        <sz val="9"/>
        <rFont val="宋体"/>
        <family val="3"/>
        <charset val="134"/>
      </rPr>
      <t>年草甘膦及甘氨酸装置进行技术改造，将产能分别扩产至</t>
    </r>
    <r>
      <rPr>
        <sz val="9"/>
        <rFont val="Times New Roman"/>
        <family val="1"/>
      </rPr>
      <t>10</t>
    </r>
    <r>
      <rPr>
        <sz val="9"/>
        <rFont val="宋体"/>
        <family val="3"/>
        <charset val="134"/>
      </rPr>
      <t>万吨</t>
    </r>
    <r>
      <rPr>
        <sz val="9"/>
        <rFont val="Times New Roman"/>
        <family val="1"/>
      </rPr>
      <t>/</t>
    </r>
    <r>
      <rPr>
        <sz val="9"/>
        <rFont val="宋体"/>
        <family val="3"/>
        <charset val="134"/>
      </rPr>
      <t>年和</t>
    </r>
    <r>
      <rPr>
        <sz val="9"/>
        <rFont val="Times New Roman"/>
        <family val="1"/>
      </rPr>
      <t>6</t>
    </r>
    <r>
      <rPr>
        <sz val="9"/>
        <rFont val="宋体"/>
        <family val="3"/>
        <charset val="134"/>
      </rPr>
      <t>万吨</t>
    </r>
    <r>
      <rPr>
        <sz val="9"/>
        <rFont val="Times New Roman"/>
        <family val="1"/>
      </rPr>
      <t>/</t>
    </r>
    <r>
      <rPr>
        <sz val="9"/>
        <rFont val="宋体"/>
        <family val="3"/>
        <charset val="134"/>
      </rPr>
      <t>年，建设</t>
    </r>
    <r>
      <rPr>
        <sz val="9"/>
        <rFont val="Times New Roman"/>
        <family val="1"/>
      </rPr>
      <t>1000</t>
    </r>
    <r>
      <rPr>
        <sz val="9"/>
        <rFont val="宋体"/>
        <family val="3"/>
        <charset val="134"/>
      </rPr>
      <t>吨</t>
    </r>
    <r>
      <rPr>
        <sz val="9"/>
        <rFont val="Times New Roman"/>
        <family val="1"/>
      </rPr>
      <t>/</t>
    </r>
    <r>
      <rPr>
        <sz val="9"/>
        <rFont val="宋体"/>
        <family val="3"/>
        <charset val="134"/>
      </rPr>
      <t>年烟嘧磺隆等原药装置</t>
    </r>
    <phoneticPr fontId="10" type="noConversion"/>
  </si>
  <si>
    <r>
      <rPr>
        <sz val="9"/>
        <rFont val="宋体"/>
        <family val="3"/>
        <charset val="134"/>
      </rPr>
      <t>有机硅新材料一体化循环项目备案已完成；正在办理其他手续。内蒙古兴发科技有限公司计划在有机硅预留场地内与淄博兴基控股有限公司合作建设烟嘧磺隆项目，目前可研报告已编制完成，现已上会正在办理备案手续</t>
    </r>
  </si>
  <si>
    <r>
      <rPr>
        <sz val="9"/>
        <rFont val="宋体"/>
        <family val="3"/>
        <charset val="134"/>
      </rPr>
      <t>目前正在试生产</t>
    </r>
  </si>
  <si>
    <r>
      <rPr>
        <sz val="9"/>
        <rFont val="宋体"/>
        <family val="3"/>
        <charset val="134"/>
      </rPr>
      <t>立项手续已批复，可研、土地测绘已完成。安评、环评、能评编制完成，已报送到市里待批，土地证和规划证已办理完成（一期用地</t>
    </r>
    <r>
      <rPr>
        <sz val="9"/>
        <rFont val="Times New Roman"/>
        <family val="1"/>
      </rPr>
      <t>248</t>
    </r>
    <r>
      <rPr>
        <sz val="9"/>
        <rFont val="宋体"/>
        <family val="3"/>
        <charset val="134"/>
      </rPr>
      <t>亩）项目建设及排干：场平工作已经开始，拆迁公司已完成拆迁，预留房已保存，一期场平已完成，二期正在进行，建筑垃圾及固废垃圾正在清运，需清运</t>
    </r>
    <r>
      <rPr>
        <sz val="9"/>
        <rFont val="Times New Roman"/>
        <family val="1"/>
      </rPr>
      <t>200</t>
    </r>
    <r>
      <rPr>
        <sz val="9"/>
        <rFont val="宋体"/>
        <family val="3"/>
        <charset val="134"/>
      </rPr>
      <t>万吨，现已累计清运固废和煤矸石等约</t>
    </r>
    <r>
      <rPr>
        <sz val="9"/>
        <rFont val="Times New Roman"/>
        <family val="1"/>
      </rPr>
      <t>104</t>
    </r>
    <r>
      <rPr>
        <sz val="9"/>
        <rFont val="宋体"/>
        <family val="3"/>
        <charset val="134"/>
      </rPr>
      <t>万吨。基础设施接入：临时用电工程已完成，正式用电接入方案已与电业局客服中心对接，初步方案已基本确定，待客服中心正式回复后进行报装，委托电力设计公司设计。自来水已接入</t>
    </r>
  </si>
  <si>
    <r>
      <rPr>
        <sz val="9"/>
        <rFont val="宋体"/>
        <family val="3"/>
        <charset val="134"/>
      </rPr>
      <t>可研已编制完成，已完成备案申请，能评报告正在编制，预计</t>
    </r>
    <r>
      <rPr>
        <sz val="9"/>
        <rFont val="Times New Roman"/>
        <family val="1"/>
      </rPr>
      <t>4</t>
    </r>
    <r>
      <rPr>
        <sz val="9"/>
        <rFont val="宋体"/>
        <family val="3"/>
        <charset val="134"/>
      </rPr>
      <t>月份编制完成，环评、安评报告正在与中介机构洽谈编制事宜</t>
    </r>
  </si>
  <si>
    <r>
      <rPr>
        <sz val="9"/>
        <rFont val="宋体"/>
        <family val="3"/>
        <charset val="134"/>
      </rPr>
      <t>物流</t>
    </r>
    <phoneticPr fontId="7" type="noConversion"/>
  </si>
  <si>
    <r>
      <rPr>
        <sz val="9"/>
        <rFont val="宋体"/>
        <family val="3"/>
        <charset val="134"/>
      </rPr>
      <t>物流基础设施</t>
    </r>
    <phoneticPr fontId="7" type="noConversion"/>
  </si>
  <si>
    <r>
      <rPr>
        <sz val="9"/>
        <rFont val="宋体"/>
        <family val="3"/>
        <charset val="134"/>
      </rPr>
      <t>立项、可研、总规、测绘、地勘、工程概算、噪声监测报告均已完成；安评、环评、消防专篇、能评正在准备审批。土地共</t>
    </r>
    <r>
      <rPr>
        <sz val="9"/>
        <rFont val="Times New Roman"/>
        <family val="1"/>
      </rPr>
      <t>620</t>
    </r>
    <r>
      <rPr>
        <sz val="9"/>
        <rFont val="宋体"/>
        <family val="3"/>
        <charset val="134"/>
      </rPr>
      <t>亩，可办证面积</t>
    </r>
    <r>
      <rPr>
        <sz val="9"/>
        <rFont val="Times New Roman"/>
        <family val="1"/>
      </rPr>
      <t>340</t>
    </r>
    <r>
      <rPr>
        <sz val="9"/>
        <rFont val="宋体"/>
        <family val="3"/>
        <charset val="134"/>
      </rPr>
      <t>亩，待土地测绘报告完成后，由创达公司进行招拍挂，目前正在办理挂牌手续。园区信息化管理系统已完成方案询比价，待签订合同现场施工；土建施工单位、钢结构施工单位确认已具备招标条件，场平已完成</t>
    </r>
    <r>
      <rPr>
        <sz val="9"/>
        <rFont val="Times New Roman"/>
        <family val="1"/>
      </rPr>
      <t>08%</t>
    </r>
    <r>
      <rPr>
        <sz val="9"/>
        <rFont val="宋体"/>
        <family val="3"/>
        <charset val="134"/>
      </rPr>
      <t>；电源已确定可使用红旗煤矿</t>
    </r>
    <r>
      <rPr>
        <sz val="9"/>
        <rFont val="Times New Roman"/>
        <family val="1"/>
      </rPr>
      <t>9204</t>
    </r>
    <r>
      <rPr>
        <sz val="9"/>
        <rFont val="宋体"/>
        <family val="3"/>
        <charset val="134"/>
      </rPr>
      <t>线；水已协调好使用政府投资的美方与东源科技中间的水井，管路未通。</t>
    </r>
    <r>
      <rPr>
        <sz val="9"/>
        <rFont val="Times New Roman"/>
        <family val="1"/>
      </rPr>
      <t>1</t>
    </r>
    <r>
      <rPr>
        <sz val="9"/>
        <rFont val="宋体"/>
        <family val="3"/>
        <charset val="134"/>
      </rPr>
      <t>、</t>
    </r>
    <r>
      <rPr>
        <sz val="9"/>
        <rFont val="Times New Roman"/>
        <family val="1"/>
      </rPr>
      <t>2</t>
    </r>
    <r>
      <rPr>
        <sz val="9"/>
        <rFont val="宋体"/>
        <family val="3"/>
        <charset val="134"/>
      </rPr>
      <t>、</t>
    </r>
    <r>
      <rPr>
        <sz val="9"/>
        <rFont val="Times New Roman"/>
        <family val="1"/>
      </rPr>
      <t>3</t>
    </r>
    <r>
      <rPr>
        <sz val="9"/>
        <rFont val="宋体"/>
        <family val="3"/>
        <charset val="134"/>
      </rPr>
      <t>煤棚已具备开工条件，正在协调、电缆的拆除工作</t>
    </r>
  </si>
  <si>
    <r>
      <rPr>
        <sz val="9"/>
        <rFont val="宋体"/>
        <family val="3"/>
        <charset val="134"/>
      </rPr>
      <t>可研已编制完成，已于</t>
    </r>
    <r>
      <rPr>
        <sz val="9"/>
        <rFont val="Times New Roman"/>
        <family val="1"/>
      </rPr>
      <t>3</t>
    </r>
    <r>
      <rPr>
        <sz val="9"/>
        <rFont val="宋体"/>
        <family val="3"/>
        <charset val="134"/>
      </rPr>
      <t>月</t>
    </r>
    <r>
      <rPr>
        <sz val="9"/>
        <rFont val="Times New Roman"/>
        <family val="1"/>
      </rPr>
      <t>5</t>
    </r>
    <r>
      <rPr>
        <sz val="9"/>
        <rFont val="宋体"/>
        <family val="3"/>
        <charset val="134"/>
      </rPr>
      <t>日变更在线审批平台法人，预计本周提交备案申请，能评报告正在编制，预计</t>
    </r>
    <r>
      <rPr>
        <sz val="9"/>
        <rFont val="Times New Roman"/>
        <family val="1"/>
      </rPr>
      <t>4</t>
    </r>
    <r>
      <rPr>
        <sz val="9"/>
        <rFont val="宋体"/>
        <family val="3"/>
        <charset val="134"/>
      </rPr>
      <t>月份编制完成，环评、安评报告正在与中介机构洽谈编制事宜</t>
    </r>
  </si>
  <si>
    <r>
      <rPr>
        <sz val="9"/>
        <rFont val="宋体"/>
        <family val="3"/>
        <charset val="134"/>
      </rPr>
      <t>设计院的结构图审已出，近日开始图审。各类设备技术参数已确定，联系乙方询比价、招标即可。安评已过审，能评待自治区专家组审核，职业卫生预评价已通过待专家组签字。活化炉、余热锅炉、脱硫脱硝等大型设备已确定技术方案，目前进入询比价阶段。临水、临电已设计完成。蒸汽申请资料已递交给各单位，水资源论证已编制完毕</t>
    </r>
  </si>
  <si>
    <r>
      <rPr>
        <sz val="9"/>
        <rFont val="宋体"/>
        <family val="3"/>
        <charset val="134"/>
      </rPr>
      <t>正在办理环评等前期手续，准备进行场平</t>
    </r>
  </si>
  <si>
    <r>
      <rPr>
        <sz val="9"/>
        <rFont val="宋体"/>
        <family val="3"/>
        <charset val="134"/>
      </rPr>
      <t>海南区乌海煜承三友机械设备制造有限公司新型节能环保专用车和挂车项目</t>
    </r>
    <phoneticPr fontId="7" type="noConversion"/>
  </si>
  <si>
    <r>
      <rPr>
        <sz val="9"/>
        <rFont val="宋体"/>
        <family val="3"/>
        <charset val="134"/>
      </rPr>
      <t>海南区内蒙古金迈隆煤炭销售有限公司海南区煤炭储运中心项目</t>
    </r>
    <phoneticPr fontId="10" type="noConversion"/>
  </si>
  <si>
    <r>
      <rPr>
        <sz val="9"/>
        <rFont val="宋体"/>
        <family val="3"/>
        <charset val="134"/>
      </rPr>
      <t>完成场地平整</t>
    </r>
    <r>
      <rPr>
        <sz val="9"/>
        <rFont val="Times New Roman"/>
        <family val="1"/>
      </rPr>
      <t>8</t>
    </r>
    <r>
      <rPr>
        <sz val="9"/>
        <rFont val="宋体"/>
        <family val="3"/>
        <charset val="134"/>
      </rPr>
      <t>万平方米，填充土方量为</t>
    </r>
    <r>
      <rPr>
        <sz val="9"/>
        <rFont val="Times New Roman"/>
        <family val="1"/>
      </rPr>
      <t>35</t>
    </r>
    <r>
      <rPr>
        <sz val="9"/>
        <rFont val="宋体"/>
        <family val="3"/>
        <charset val="134"/>
      </rPr>
      <t>万立方米，已安装高度为</t>
    </r>
    <r>
      <rPr>
        <sz val="9"/>
        <rFont val="Times New Roman"/>
        <family val="1"/>
      </rPr>
      <t>15</t>
    </r>
    <r>
      <rPr>
        <sz val="9"/>
        <rFont val="宋体"/>
        <family val="3"/>
        <charset val="134"/>
      </rPr>
      <t>米抑尘网</t>
    </r>
    <r>
      <rPr>
        <sz val="9"/>
        <rFont val="Times New Roman"/>
        <family val="1"/>
      </rPr>
      <t>1</t>
    </r>
    <r>
      <rPr>
        <sz val="9"/>
        <rFont val="宋体"/>
        <family val="3"/>
        <charset val="134"/>
      </rPr>
      <t>万延米。</t>
    </r>
  </si>
  <si>
    <r>
      <rPr>
        <sz val="9"/>
        <rFont val="宋体"/>
        <family val="3"/>
        <charset val="134"/>
      </rPr>
      <t>内蒙古乌海亚东精细化工有限公司新建高效型综合染料系列及萘系中间体联产装置项目</t>
    </r>
  </si>
  <si>
    <r>
      <rPr>
        <sz val="9"/>
        <rFont val="宋体"/>
        <family val="3"/>
        <charset val="134"/>
      </rPr>
      <t>新建年产</t>
    </r>
    <r>
      <rPr>
        <sz val="9"/>
        <rFont val="Times New Roman"/>
        <family val="1"/>
      </rPr>
      <t>25</t>
    </r>
    <r>
      <rPr>
        <sz val="9"/>
        <rFont val="宋体"/>
        <family val="3"/>
        <charset val="134"/>
      </rPr>
      <t>万吨硫铁矿制酸及配套废酸回收利用、余热回收利用装置及新建综合染料系列</t>
    </r>
  </si>
  <si>
    <r>
      <rPr>
        <sz val="9"/>
        <rFont val="宋体"/>
        <family val="3"/>
        <charset val="134"/>
      </rPr>
      <t>项目用地手续已办结，正在办理其他前期手续</t>
    </r>
  </si>
  <si>
    <r>
      <rPr>
        <sz val="9"/>
        <rFont val="宋体"/>
        <family val="3"/>
        <charset val="134"/>
      </rPr>
      <t>乌海市榕鑫科技有限公司煤化工循环产业链项目</t>
    </r>
    <phoneticPr fontId="7" type="noConversion"/>
  </si>
  <si>
    <r>
      <rPr>
        <sz val="9"/>
        <rFont val="宋体"/>
        <family val="3"/>
        <charset val="134"/>
      </rPr>
      <t>纯苯</t>
    </r>
    <r>
      <rPr>
        <sz val="9"/>
        <rFont val="Times New Roman"/>
        <family val="1"/>
      </rPr>
      <t>105240</t>
    </r>
    <r>
      <rPr>
        <sz val="9"/>
        <rFont val="宋体"/>
        <family val="3"/>
        <charset val="134"/>
      </rPr>
      <t>吨</t>
    </r>
    <r>
      <rPr>
        <sz val="9"/>
        <rFont val="Times New Roman"/>
        <family val="1"/>
      </rPr>
      <t>/</t>
    </r>
    <r>
      <rPr>
        <sz val="9"/>
        <rFont val="宋体"/>
        <family val="3"/>
        <charset val="134"/>
      </rPr>
      <t>年，甲苯</t>
    </r>
    <r>
      <rPr>
        <sz val="9"/>
        <rFont val="Times New Roman"/>
        <family val="1"/>
      </rPr>
      <t>21210</t>
    </r>
    <r>
      <rPr>
        <sz val="9"/>
        <rFont val="宋体"/>
        <family val="3"/>
        <charset val="134"/>
      </rPr>
      <t>吨</t>
    </r>
    <r>
      <rPr>
        <sz val="9"/>
        <rFont val="Times New Roman"/>
        <family val="1"/>
      </rPr>
      <t>/</t>
    </r>
    <r>
      <rPr>
        <sz val="9"/>
        <rFont val="宋体"/>
        <family val="3"/>
        <charset val="134"/>
      </rPr>
      <t>年，二甲苯</t>
    </r>
    <r>
      <rPr>
        <sz val="9"/>
        <rFont val="Times New Roman"/>
        <family val="1"/>
      </rPr>
      <t>7860</t>
    </r>
    <r>
      <rPr>
        <sz val="9"/>
        <rFont val="宋体"/>
        <family val="3"/>
        <charset val="134"/>
      </rPr>
      <t>吨</t>
    </r>
    <r>
      <rPr>
        <sz val="9"/>
        <rFont val="Times New Roman"/>
        <family val="1"/>
      </rPr>
      <t>/</t>
    </r>
    <r>
      <rPr>
        <sz val="9"/>
        <rFont val="宋体"/>
        <family val="3"/>
        <charset val="134"/>
      </rPr>
      <t>年，非芳烃</t>
    </r>
    <r>
      <rPr>
        <sz val="9"/>
        <rFont val="Times New Roman"/>
        <family val="1"/>
      </rPr>
      <t>5280</t>
    </r>
    <r>
      <rPr>
        <sz val="9"/>
        <rFont val="宋体"/>
        <family val="3"/>
        <charset val="134"/>
      </rPr>
      <t>吨</t>
    </r>
    <r>
      <rPr>
        <sz val="9"/>
        <rFont val="Times New Roman"/>
        <family val="1"/>
      </rPr>
      <t>/</t>
    </r>
    <r>
      <rPr>
        <sz val="9"/>
        <rFont val="宋体"/>
        <family val="3"/>
        <charset val="134"/>
      </rPr>
      <t>年，重苯</t>
    </r>
    <r>
      <rPr>
        <sz val="9"/>
        <rFont val="Times New Roman"/>
        <family val="1"/>
      </rPr>
      <t>11400</t>
    </r>
    <r>
      <rPr>
        <sz val="9"/>
        <rFont val="宋体"/>
        <family val="3"/>
        <charset val="134"/>
      </rPr>
      <t>吨</t>
    </r>
    <r>
      <rPr>
        <sz val="9"/>
        <rFont val="Times New Roman"/>
        <family val="1"/>
      </rPr>
      <t>/</t>
    </r>
    <r>
      <rPr>
        <sz val="9"/>
        <rFont val="宋体"/>
        <family val="3"/>
        <charset val="134"/>
      </rPr>
      <t>年以及万吨针状焦、</t>
    </r>
    <r>
      <rPr>
        <sz val="9"/>
        <rFont val="Times New Roman"/>
        <family val="1"/>
      </rPr>
      <t>2×5</t>
    </r>
    <r>
      <rPr>
        <sz val="9"/>
        <rFont val="宋体"/>
        <family val="3"/>
        <charset val="134"/>
      </rPr>
      <t>万吨</t>
    </r>
    <r>
      <rPr>
        <sz val="9"/>
        <rFont val="Times New Roman"/>
        <family val="1"/>
      </rPr>
      <t>/</t>
    </r>
    <r>
      <rPr>
        <sz val="9"/>
        <rFont val="宋体"/>
        <family val="3"/>
        <charset val="134"/>
      </rPr>
      <t>年炭黑</t>
    </r>
    <phoneticPr fontId="7" type="noConversion"/>
  </si>
  <si>
    <r>
      <rPr>
        <b/>
        <sz val="9"/>
        <rFont val="宋体"/>
        <family val="3"/>
        <charset val="134"/>
      </rPr>
      <t>（二）续建（</t>
    </r>
    <r>
      <rPr>
        <b/>
        <sz val="9"/>
        <rFont val="Times New Roman"/>
        <family val="1"/>
      </rPr>
      <t>57</t>
    </r>
    <r>
      <rPr>
        <b/>
        <sz val="9"/>
        <rFont val="宋体"/>
        <family val="3"/>
        <charset val="134"/>
      </rPr>
      <t>）</t>
    </r>
    <phoneticPr fontId="7" type="noConversion"/>
  </si>
  <si>
    <r>
      <t>2019</t>
    </r>
    <r>
      <rPr>
        <sz val="9"/>
        <rFont val="宋体"/>
        <family val="3"/>
        <charset val="134"/>
      </rPr>
      <t>年</t>
    </r>
    <r>
      <rPr>
        <sz val="9"/>
        <rFont val="Times New Roman"/>
        <family val="1"/>
      </rPr>
      <t>12</t>
    </r>
    <r>
      <rPr>
        <sz val="9"/>
        <rFont val="宋体"/>
        <family val="3"/>
        <charset val="134"/>
      </rPr>
      <t>月工程已竣工</t>
    </r>
    <phoneticPr fontId="10" type="noConversion"/>
  </si>
  <si>
    <r>
      <rPr>
        <sz val="9"/>
        <rFont val="宋体"/>
        <family val="3"/>
        <charset val="134"/>
      </rPr>
      <t>已开始电气安装</t>
    </r>
    <phoneticPr fontId="10" type="noConversion"/>
  </si>
  <si>
    <r>
      <rPr>
        <sz val="9"/>
        <rFont val="宋体"/>
        <family val="3"/>
        <charset val="134"/>
      </rPr>
      <t>一开始变电站基础开挖</t>
    </r>
    <phoneticPr fontId="10" type="noConversion"/>
  </si>
  <si>
    <r>
      <rPr>
        <sz val="9"/>
        <rFont val="宋体"/>
        <family val="3"/>
        <charset val="134"/>
      </rPr>
      <t>内蒙古智矿环保高新技术有限公司建设</t>
    </r>
    <r>
      <rPr>
        <sz val="9"/>
        <rFont val="Times New Roman"/>
        <family val="1"/>
      </rPr>
      <t>110</t>
    </r>
    <r>
      <rPr>
        <sz val="9"/>
        <rFont val="宋体"/>
        <family val="3"/>
        <charset val="134"/>
      </rPr>
      <t>千伏变电站项目</t>
    </r>
    <phoneticPr fontId="7" type="noConversion"/>
  </si>
  <si>
    <r>
      <rPr>
        <sz val="9"/>
        <rFont val="宋体"/>
        <family val="3"/>
        <charset val="134"/>
      </rPr>
      <t>该项目规划用地面积</t>
    </r>
    <r>
      <rPr>
        <sz val="9"/>
        <rFont val="Times New Roman"/>
        <family val="1"/>
      </rPr>
      <t>4424.7</t>
    </r>
    <r>
      <rPr>
        <sz val="9"/>
        <rFont val="宋体"/>
        <family val="3"/>
        <charset val="134"/>
      </rPr>
      <t>平方米，总建筑面积</t>
    </r>
    <r>
      <rPr>
        <sz val="9"/>
        <rFont val="Times New Roman"/>
        <family val="1"/>
      </rPr>
      <t>1600</t>
    </r>
    <r>
      <rPr>
        <sz val="9"/>
        <rFont val="宋体"/>
        <family val="3"/>
        <charset val="134"/>
      </rPr>
      <t>平方米，变电站主变容量</t>
    </r>
    <r>
      <rPr>
        <sz val="9"/>
        <rFont val="Times New Roman"/>
        <family val="1"/>
      </rPr>
      <t>2*63MVA</t>
    </r>
    <r>
      <rPr>
        <sz val="9"/>
        <rFont val="宋体"/>
        <family val="3"/>
        <charset val="134"/>
      </rPr>
      <t>，线路为同塔双回路，乌海电业局新西站新出双回</t>
    </r>
    <r>
      <rPr>
        <sz val="9"/>
        <rFont val="Times New Roman"/>
        <family val="1"/>
      </rPr>
      <t>110</t>
    </r>
    <r>
      <rPr>
        <sz val="9"/>
        <rFont val="宋体"/>
        <family val="3"/>
        <charset val="134"/>
      </rPr>
      <t>千伏间隔</t>
    </r>
    <phoneticPr fontId="7" type="noConversion"/>
  </si>
  <si>
    <r>
      <rPr>
        <sz val="9"/>
        <rFont val="宋体"/>
        <family val="3"/>
        <charset val="134"/>
      </rPr>
      <t>一期</t>
    </r>
    <r>
      <rPr>
        <sz val="9"/>
        <rFont val="Times New Roman"/>
        <family val="1"/>
      </rPr>
      <t>35kv</t>
    </r>
    <r>
      <rPr>
        <sz val="9"/>
        <rFont val="宋体"/>
        <family val="3"/>
        <charset val="134"/>
      </rPr>
      <t>工程与</t>
    </r>
    <r>
      <rPr>
        <sz val="9"/>
        <rFont val="Times New Roman"/>
        <family val="1"/>
      </rPr>
      <t>1</t>
    </r>
    <r>
      <rPr>
        <sz val="9"/>
        <rFont val="宋体"/>
        <family val="3"/>
        <charset val="134"/>
      </rPr>
      <t>月竣工</t>
    </r>
    <phoneticPr fontId="7" type="noConversion"/>
  </si>
  <si>
    <r>
      <rPr>
        <sz val="9"/>
        <rFont val="宋体"/>
        <family val="3"/>
        <charset val="134"/>
      </rPr>
      <t>无需</t>
    </r>
    <phoneticPr fontId="10" type="noConversion"/>
  </si>
  <si>
    <r>
      <rPr>
        <sz val="9"/>
        <rFont val="宋体"/>
        <family val="3"/>
        <charset val="134"/>
      </rPr>
      <t>新建</t>
    </r>
    <r>
      <rPr>
        <sz val="9"/>
        <rFont val="Times New Roman"/>
        <family val="1"/>
      </rPr>
      <t>220kV</t>
    </r>
    <r>
      <rPr>
        <sz val="9"/>
        <rFont val="宋体"/>
        <family val="3"/>
        <charset val="134"/>
      </rPr>
      <t>出线</t>
    </r>
    <r>
      <rPr>
        <sz val="9"/>
        <rFont val="Times New Roman"/>
        <family val="1"/>
      </rPr>
      <t>2</t>
    </r>
    <r>
      <rPr>
        <sz val="9"/>
        <rFont val="宋体"/>
        <family val="3"/>
        <charset val="134"/>
      </rPr>
      <t>回，</t>
    </r>
    <r>
      <rPr>
        <sz val="9"/>
        <rFont val="Times New Roman"/>
        <family val="1"/>
      </rPr>
      <t>110kV</t>
    </r>
    <r>
      <rPr>
        <sz val="9"/>
        <rFont val="宋体"/>
        <family val="3"/>
        <charset val="134"/>
      </rPr>
      <t>出线</t>
    </r>
    <r>
      <rPr>
        <sz val="9"/>
        <rFont val="Times New Roman"/>
        <family val="1"/>
      </rPr>
      <t>4</t>
    </r>
    <r>
      <rPr>
        <sz val="9"/>
        <rFont val="宋体"/>
        <family val="3"/>
        <charset val="134"/>
      </rPr>
      <t>回，</t>
    </r>
    <r>
      <rPr>
        <sz val="9"/>
        <rFont val="Times New Roman"/>
        <family val="1"/>
      </rPr>
      <t>10kV</t>
    </r>
    <r>
      <rPr>
        <sz val="9"/>
        <rFont val="宋体"/>
        <family val="3"/>
        <charset val="134"/>
      </rPr>
      <t>出线</t>
    </r>
    <r>
      <rPr>
        <sz val="9"/>
        <rFont val="Times New Roman"/>
        <family val="1"/>
      </rPr>
      <t>12</t>
    </r>
    <r>
      <rPr>
        <sz val="9"/>
        <rFont val="宋体"/>
        <family val="3"/>
        <charset val="134"/>
      </rPr>
      <t>回</t>
    </r>
    <phoneticPr fontId="7" type="noConversion"/>
  </si>
  <si>
    <r>
      <t>4</t>
    </r>
    <r>
      <rPr>
        <sz val="9"/>
        <rFont val="宋体"/>
        <family val="3"/>
        <charset val="134"/>
      </rPr>
      <t>月</t>
    </r>
    <r>
      <rPr>
        <sz val="9"/>
        <rFont val="Times New Roman"/>
        <family val="1"/>
      </rPr>
      <t>1</t>
    </r>
    <r>
      <rPr>
        <sz val="9"/>
        <rFont val="宋体"/>
        <family val="3"/>
        <charset val="134"/>
      </rPr>
      <t>日开工</t>
    </r>
    <phoneticPr fontId="10" type="noConversion"/>
  </si>
  <si>
    <r>
      <rPr>
        <sz val="9"/>
        <rFont val="宋体"/>
        <family val="3"/>
        <charset val="134"/>
      </rPr>
      <t>已开始组塔架线</t>
    </r>
    <phoneticPr fontId="10" type="noConversion"/>
  </si>
  <si>
    <r>
      <rPr>
        <sz val="9"/>
        <rFont val="宋体"/>
        <family val="3"/>
        <charset val="134"/>
      </rPr>
      <t>高效节能产业</t>
    </r>
    <phoneticPr fontId="7" type="noConversion"/>
  </si>
  <si>
    <r>
      <rPr>
        <sz val="9"/>
        <rFont val="宋体"/>
        <family val="3"/>
        <charset val="134"/>
      </rPr>
      <t>塞星食品有限公司粮食仓储物流配送建设项目</t>
    </r>
    <phoneticPr fontId="7" type="noConversion"/>
  </si>
  <si>
    <r>
      <rPr>
        <sz val="9"/>
        <rFont val="宋体"/>
        <family val="3"/>
        <charset val="134"/>
      </rPr>
      <t>油气接收、存储、管网设施</t>
    </r>
    <phoneticPr fontId="7" type="noConversion"/>
  </si>
  <si>
    <r>
      <rPr>
        <sz val="9"/>
        <rFont val="宋体"/>
        <family val="3"/>
        <charset val="134"/>
      </rPr>
      <t>骆驼山煤矿项目</t>
    </r>
    <phoneticPr fontId="7" type="noConversion"/>
  </si>
  <si>
    <r>
      <rPr>
        <sz val="9"/>
        <rFont val="宋体"/>
        <family val="3"/>
        <charset val="134"/>
      </rPr>
      <t>目前处于停建状态，正在办理恢复建设相关手续</t>
    </r>
  </si>
  <si>
    <r>
      <rPr>
        <sz val="9"/>
        <rFont val="宋体"/>
        <family val="3"/>
        <charset val="134"/>
      </rPr>
      <t>路天煤矿四采区南翼、北翼排土场治理项目</t>
    </r>
    <phoneticPr fontId="7" type="noConversion"/>
  </si>
  <si>
    <r>
      <rPr>
        <sz val="9"/>
        <rFont val="宋体"/>
        <family val="3"/>
        <charset val="134"/>
      </rPr>
      <t>其他污染治理</t>
    </r>
    <phoneticPr fontId="7" type="noConversion"/>
  </si>
  <si>
    <r>
      <rPr>
        <sz val="9"/>
        <rFont val="宋体"/>
        <family val="3"/>
        <charset val="134"/>
      </rPr>
      <t>预计</t>
    </r>
    <r>
      <rPr>
        <sz val="9"/>
        <rFont val="Times New Roman"/>
        <family val="1"/>
      </rPr>
      <t>2020</t>
    </r>
    <r>
      <rPr>
        <sz val="9"/>
        <rFont val="宋体"/>
        <family val="3"/>
        <charset val="134"/>
      </rPr>
      <t>年</t>
    </r>
    <r>
      <rPr>
        <sz val="9"/>
        <rFont val="Times New Roman"/>
        <family val="1"/>
      </rPr>
      <t>6</t>
    </r>
    <r>
      <rPr>
        <sz val="9"/>
        <rFont val="宋体"/>
        <family val="3"/>
        <charset val="134"/>
      </rPr>
      <t>月份治理完成</t>
    </r>
  </si>
  <si>
    <r>
      <rPr>
        <sz val="9"/>
        <rFont val="宋体"/>
        <family val="3"/>
        <charset val="134"/>
      </rPr>
      <t>第一座变电站正在与电业局协调供电路径，近期上规委会。</t>
    </r>
  </si>
  <si>
    <r>
      <rPr>
        <sz val="9"/>
        <rFont val="宋体"/>
        <family val="3"/>
        <charset val="134"/>
      </rPr>
      <t>项目区河槽治理完毕，高压线已完毕，排土场正在治理中。土地、规划已出具不需办理手续说明，</t>
    </r>
  </si>
  <si>
    <r>
      <rPr>
        <sz val="9"/>
        <rFont val="宋体"/>
        <family val="3"/>
        <charset val="134"/>
      </rPr>
      <t>正在进行主体施工</t>
    </r>
  </si>
  <si>
    <r>
      <t>A</t>
    </r>
    <r>
      <rPr>
        <sz val="9"/>
        <rFont val="宋体"/>
        <family val="3"/>
        <charset val="134"/>
      </rPr>
      <t>座已经封顶，</t>
    </r>
    <r>
      <rPr>
        <sz val="9"/>
        <rFont val="Times New Roman"/>
        <family val="1"/>
      </rPr>
      <t>B</t>
    </r>
    <r>
      <rPr>
        <sz val="9"/>
        <rFont val="宋体"/>
        <family val="3"/>
        <charset val="134"/>
      </rPr>
      <t>座地基完成，准备开始地上部分，</t>
    </r>
    <r>
      <rPr>
        <sz val="9"/>
        <rFont val="Times New Roman"/>
        <family val="1"/>
      </rPr>
      <t>C</t>
    </r>
    <r>
      <rPr>
        <sz val="9"/>
        <rFont val="宋体"/>
        <family val="3"/>
        <charset val="134"/>
      </rPr>
      <t>座收高架线路挪移影响尚未动工。</t>
    </r>
    <phoneticPr fontId="10" type="noConversion"/>
  </si>
  <si>
    <r>
      <rPr>
        <sz val="9"/>
        <rFont val="宋体"/>
        <family val="3"/>
        <charset val="134"/>
      </rPr>
      <t>土建施工完成</t>
    </r>
    <r>
      <rPr>
        <sz val="9"/>
        <rFont val="Times New Roman"/>
        <family val="1"/>
      </rPr>
      <t>80%</t>
    </r>
    <r>
      <rPr>
        <sz val="9"/>
        <rFont val="宋体"/>
        <family val="3"/>
        <charset val="134"/>
      </rPr>
      <t>以上，核心设备采购已完成</t>
    </r>
    <r>
      <rPr>
        <sz val="9"/>
        <rFont val="Times New Roman"/>
        <family val="1"/>
      </rPr>
      <t>90%</t>
    </r>
    <r>
      <rPr>
        <sz val="9"/>
        <rFont val="宋体"/>
        <family val="3"/>
        <charset val="134"/>
      </rPr>
      <t>，近期将陆续到位开始安装；槽区配套泵房框架整体完成，砌筑整体完成</t>
    </r>
    <r>
      <rPr>
        <sz val="9"/>
        <rFont val="Times New Roman"/>
        <family val="1"/>
      </rPr>
      <t>100%</t>
    </r>
    <r>
      <rPr>
        <sz val="9"/>
        <rFont val="宋体"/>
        <family val="3"/>
        <charset val="134"/>
      </rPr>
      <t>，开始内部装修，成品油区罐体制作完成，开始安装附件。公辅区域部分综合楼基础机构完成，开始内部砌筑，电气室、化验楼、集控室结构完成，开始砌筑抹灰。预处理部分各工段施工结束，开始安装钢结构和设备</t>
    </r>
  </si>
  <si>
    <r>
      <rPr>
        <sz val="9"/>
        <rFont val="宋体"/>
        <family val="3"/>
        <charset val="134"/>
      </rPr>
      <t>特种沥青项目已开始试生产，碳纤维正在编制可研。</t>
    </r>
  </si>
  <si>
    <r>
      <rPr>
        <sz val="9"/>
        <rFont val="宋体"/>
        <family val="3"/>
        <charset val="134"/>
      </rPr>
      <t>海勃湾区京运通新材料产业园项目</t>
    </r>
    <phoneticPr fontId="7" type="noConversion"/>
  </si>
  <si>
    <r>
      <rPr>
        <sz val="9"/>
        <rFont val="宋体"/>
        <family val="3"/>
        <charset val="134"/>
      </rPr>
      <t>办公楼及配套楼主体已完成，六栋厂房都已完工，单晶硅</t>
    </r>
    <r>
      <rPr>
        <sz val="9"/>
        <rFont val="Times New Roman"/>
        <family val="1"/>
      </rPr>
      <t>1</t>
    </r>
    <r>
      <rPr>
        <sz val="9"/>
        <rFont val="宋体"/>
        <family val="3"/>
        <charset val="134"/>
      </rPr>
      <t>车间、</t>
    </r>
    <r>
      <rPr>
        <sz val="9"/>
        <rFont val="Times New Roman"/>
        <family val="1"/>
      </rPr>
      <t>2</t>
    </r>
    <r>
      <rPr>
        <sz val="9"/>
        <rFont val="宋体"/>
        <family val="3"/>
        <charset val="134"/>
      </rPr>
      <t>车间建设已完工，运行设备</t>
    </r>
    <r>
      <rPr>
        <sz val="9"/>
        <rFont val="Times New Roman"/>
        <family val="1"/>
      </rPr>
      <t>800</t>
    </r>
    <r>
      <rPr>
        <sz val="9"/>
        <rFont val="宋体"/>
        <family val="3"/>
        <charset val="134"/>
      </rPr>
      <t>台，多晶硅车间由于效益不好已停工。</t>
    </r>
  </si>
  <si>
    <r>
      <rPr>
        <sz val="9"/>
        <rFont val="宋体"/>
        <family val="3"/>
        <charset val="134"/>
      </rPr>
      <t>海勃湾区内蒙建龙包钢万腾特殊钢节能环保技术改造项目</t>
    </r>
    <phoneticPr fontId="10" type="noConversion"/>
  </si>
  <si>
    <r>
      <rPr>
        <sz val="9"/>
        <rFont val="宋体"/>
        <family val="3"/>
        <charset val="134"/>
      </rPr>
      <t>技术改造项目</t>
    </r>
    <phoneticPr fontId="7" type="noConversion"/>
  </si>
  <si>
    <r>
      <t>2*65MW</t>
    </r>
    <r>
      <rPr>
        <sz val="9"/>
        <rFont val="宋体"/>
        <family val="3"/>
        <charset val="134"/>
      </rPr>
      <t>发电项目，</t>
    </r>
    <r>
      <rPr>
        <sz val="9"/>
        <rFont val="Times New Roman"/>
        <family val="1"/>
      </rPr>
      <t>1#</t>
    </r>
    <r>
      <rPr>
        <sz val="9"/>
        <rFont val="宋体"/>
        <family val="3"/>
        <charset val="134"/>
      </rPr>
      <t>机组发电调试完成。</t>
    </r>
    <r>
      <rPr>
        <sz val="9"/>
        <rFont val="Times New Roman"/>
        <family val="1"/>
      </rPr>
      <t>2#</t>
    </r>
    <r>
      <rPr>
        <sz val="9"/>
        <rFont val="宋体"/>
        <family val="3"/>
        <charset val="134"/>
      </rPr>
      <t>机组发电机基础研磨及吊装完成，发电机定子吊装就位；
炼铁除尘项目正在土建施工；</t>
    </r>
    <r>
      <rPr>
        <sz val="9"/>
        <rFont val="Times New Roman"/>
        <family val="1"/>
      </rPr>
      <t>13000</t>
    </r>
    <r>
      <rPr>
        <sz val="9"/>
        <rFont val="宋体"/>
        <family val="3"/>
        <charset val="134"/>
      </rPr>
      <t>㎡料棚转运站及通廊钢结构制作安装中。</t>
    </r>
  </si>
  <si>
    <r>
      <t>2</t>
    </r>
    <r>
      <rPr>
        <sz val="9"/>
        <rFont val="宋体"/>
        <family val="3"/>
        <charset val="134"/>
      </rPr>
      <t>号、</t>
    </r>
    <r>
      <rPr>
        <sz val="9"/>
        <rFont val="Times New Roman"/>
        <family val="1"/>
      </rPr>
      <t>3</t>
    </r>
    <r>
      <rPr>
        <sz val="9"/>
        <rFont val="宋体"/>
        <family val="3"/>
        <charset val="134"/>
      </rPr>
      <t>号楼主体分别建至地上</t>
    </r>
    <r>
      <rPr>
        <sz val="9"/>
        <rFont val="Times New Roman"/>
        <family val="1"/>
      </rPr>
      <t>16</t>
    </r>
    <r>
      <rPr>
        <sz val="9"/>
        <rFont val="宋体"/>
        <family val="3"/>
        <charset val="134"/>
      </rPr>
      <t>层（已封顶）。项目已复工。</t>
    </r>
  </si>
  <si>
    <r>
      <rPr>
        <sz val="9"/>
        <rFont val="宋体"/>
        <family val="3"/>
        <charset val="134"/>
      </rPr>
      <t>北区</t>
    </r>
    <r>
      <rPr>
        <sz val="9"/>
        <rFont val="Times New Roman"/>
        <family val="1"/>
      </rPr>
      <t>13</t>
    </r>
    <r>
      <rPr>
        <sz val="9"/>
        <rFont val="宋体"/>
        <family val="3"/>
        <charset val="134"/>
      </rPr>
      <t>号公寓内部装修正在收尾，南区东侧</t>
    </r>
    <r>
      <rPr>
        <sz val="9"/>
        <rFont val="Times New Roman"/>
        <family val="1"/>
      </rPr>
      <t>18</t>
    </r>
    <r>
      <rPr>
        <sz val="9"/>
        <rFont val="宋体"/>
        <family val="3"/>
        <charset val="134"/>
      </rPr>
      <t>号楼已验收交工，</t>
    </r>
    <r>
      <rPr>
        <sz val="9"/>
        <rFont val="Times New Roman"/>
        <family val="1"/>
      </rPr>
      <t>19</t>
    </r>
    <r>
      <rPr>
        <sz val="9"/>
        <rFont val="宋体"/>
        <family val="3"/>
        <charset val="134"/>
      </rPr>
      <t>号楼正在进行内部装修已接近收尾；南区东侧</t>
    </r>
    <r>
      <rPr>
        <sz val="9"/>
        <rFont val="Times New Roman"/>
        <family val="1"/>
      </rPr>
      <t>20</t>
    </r>
    <r>
      <rPr>
        <sz val="9"/>
        <rFont val="宋体"/>
        <family val="3"/>
        <charset val="134"/>
      </rPr>
      <t>号楼封顶、</t>
    </r>
    <r>
      <rPr>
        <sz val="9"/>
        <rFont val="Times New Roman"/>
        <family val="1"/>
      </rPr>
      <t>21</t>
    </r>
    <r>
      <rPr>
        <sz val="9"/>
        <rFont val="宋体"/>
        <family val="3"/>
        <charset val="134"/>
      </rPr>
      <t>号主体已建至</t>
    </r>
    <r>
      <rPr>
        <sz val="9"/>
        <rFont val="Times New Roman"/>
        <family val="1"/>
      </rPr>
      <t>32</t>
    </r>
    <r>
      <rPr>
        <sz val="9"/>
        <rFont val="宋体"/>
        <family val="3"/>
        <charset val="134"/>
      </rPr>
      <t>层（已封顶），正在内部抹灰。</t>
    </r>
  </si>
  <si>
    <r>
      <rPr>
        <sz val="9"/>
        <rFont val="宋体"/>
        <family val="3"/>
        <charset val="134"/>
      </rPr>
      <t>土方工程已完成，基础施工已完成，主体结构已封顶。目前正在做复工前各项准备工作</t>
    </r>
  </si>
  <si>
    <r>
      <rPr>
        <sz val="9"/>
        <rFont val="宋体"/>
        <family val="3"/>
        <charset val="134"/>
      </rPr>
      <t>正在物资仓储综合楼，以及库房、车库等配套设施的主体施工。（土地费用</t>
    </r>
    <r>
      <rPr>
        <sz val="9"/>
        <rFont val="Times New Roman"/>
        <family val="1"/>
      </rPr>
      <t>5100</t>
    </r>
    <r>
      <rPr>
        <sz val="9"/>
        <rFont val="宋体"/>
        <family val="3"/>
        <charset val="134"/>
      </rPr>
      <t>万元）目前正在做复工前准备工作。</t>
    </r>
  </si>
  <si>
    <r>
      <rPr>
        <sz val="9"/>
        <rFont val="宋体"/>
        <family val="3"/>
        <charset val="134"/>
      </rPr>
      <t>土建部分：土建总进度已完成</t>
    </r>
    <r>
      <rPr>
        <sz val="9"/>
        <rFont val="Times New Roman"/>
        <family val="1"/>
      </rPr>
      <t>65%</t>
    </r>
    <r>
      <rPr>
        <sz val="9"/>
        <rFont val="宋体"/>
        <family val="3"/>
        <charset val="134"/>
      </rPr>
      <t>。一是主厂房、化水等已经完成主体的开始进行砌体、粉刷等装饰装修施工；二是筛破楼、煤水处理、控制楼等开始进行主体施工；三是室外管廊、输煤栈桥等公用工程开始基础开挖；预计</t>
    </r>
    <r>
      <rPr>
        <sz val="9"/>
        <rFont val="Times New Roman"/>
        <family val="1"/>
      </rPr>
      <t>6</t>
    </r>
    <r>
      <rPr>
        <sz val="9"/>
        <rFont val="宋体"/>
        <family val="3"/>
        <charset val="134"/>
      </rPr>
      <t>月底土建工作可完成</t>
    </r>
    <r>
      <rPr>
        <sz val="9"/>
        <rFont val="Times New Roman"/>
        <family val="1"/>
      </rPr>
      <t>85%</t>
    </r>
    <r>
      <rPr>
        <sz val="9"/>
        <rFont val="宋体"/>
        <family val="3"/>
        <charset val="134"/>
      </rPr>
      <t>，该项目预计</t>
    </r>
    <r>
      <rPr>
        <sz val="9"/>
        <rFont val="Times New Roman"/>
        <family val="1"/>
      </rPr>
      <t>2020</t>
    </r>
    <r>
      <rPr>
        <sz val="9"/>
        <rFont val="宋体"/>
        <family val="3"/>
        <charset val="134"/>
      </rPr>
      <t>年</t>
    </r>
    <r>
      <rPr>
        <sz val="9"/>
        <rFont val="Times New Roman"/>
        <family val="1"/>
      </rPr>
      <t>8</t>
    </r>
    <r>
      <rPr>
        <sz val="9"/>
        <rFont val="宋体"/>
        <family val="3"/>
        <charset val="134"/>
      </rPr>
      <t>月投入运行</t>
    </r>
  </si>
  <si>
    <r>
      <rPr>
        <sz val="9"/>
        <rFont val="宋体"/>
        <family val="3"/>
        <charset val="134"/>
      </rPr>
      <t>一</t>
    </r>
    <r>
      <rPr>
        <sz val="9"/>
        <rFont val="Times New Roman"/>
        <family val="1"/>
      </rPr>
      <t>,</t>
    </r>
    <r>
      <rPr>
        <sz val="9"/>
        <rFont val="宋体"/>
        <family val="3"/>
        <charset val="134"/>
      </rPr>
      <t>二</t>
    </r>
    <r>
      <rPr>
        <sz val="9"/>
        <rFont val="Times New Roman"/>
        <family val="1"/>
      </rPr>
      <t>,</t>
    </r>
    <r>
      <rPr>
        <sz val="9"/>
        <rFont val="宋体"/>
        <family val="3"/>
        <charset val="134"/>
      </rPr>
      <t>三车间土建部分已完工在做楼道挡墙，已开始做安装前期准备</t>
    </r>
    <r>
      <rPr>
        <sz val="9"/>
        <rFont val="Times New Roman"/>
        <family val="1"/>
      </rPr>
      <t>(</t>
    </r>
    <r>
      <rPr>
        <sz val="9"/>
        <rFont val="宋体"/>
        <family val="3"/>
        <charset val="134"/>
      </rPr>
      <t>铺设钢平台</t>
    </r>
    <r>
      <rPr>
        <sz val="9"/>
        <rFont val="Times New Roman"/>
        <family val="1"/>
      </rPr>
      <t>)</t>
    </r>
    <r>
      <rPr>
        <sz val="9"/>
        <rFont val="宋体"/>
        <family val="3"/>
        <charset val="134"/>
      </rPr>
      <t>，</t>
    </r>
    <r>
      <rPr>
        <sz val="9"/>
        <rFont val="Times New Roman"/>
        <family val="1"/>
      </rPr>
      <t>5</t>
    </r>
    <r>
      <rPr>
        <sz val="9"/>
        <rFont val="宋体"/>
        <family val="3"/>
        <charset val="134"/>
      </rPr>
      <t>月份准备设备安装，二号仓库在做基础，研发楼和总配电房正在施工</t>
    </r>
  </si>
  <si>
    <r>
      <rPr>
        <sz val="9"/>
        <rFont val="宋体"/>
        <family val="3"/>
        <charset val="134"/>
      </rPr>
      <t>场地拆迁已完成，设备已订购，环评已办。目前由于受市场行情影响，公司</t>
    </r>
    <r>
      <rPr>
        <sz val="9"/>
        <rFont val="Times New Roman"/>
        <family val="1"/>
      </rPr>
      <t>PVC</t>
    </r>
    <r>
      <rPr>
        <sz val="9"/>
        <rFont val="宋体"/>
        <family val="3"/>
        <charset val="134"/>
      </rPr>
      <t>等产品价格较低，企业资金短缺，该项目暂缓建设</t>
    </r>
  </si>
  <si>
    <r>
      <rPr>
        <sz val="9"/>
        <rFont val="宋体"/>
        <family val="3"/>
        <charset val="134"/>
      </rPr>
      <t>目前，综合楼正在做室内装修，中控楼、循环水池、泵房主体已完成，丙类仓库装修中，液氯库、氯代苯酚车间设备安装中，地下管网施工已完成，污水处理土建施工中空压站主体完成，设备等待安装，备品备件库车间主体完成，管廊已完成</t>
    </r>
    <r>
      <rPr>
        <sz val="9"/>
        <rFont val="Times New Roman"/>
        <family val="1"/>
      </rPr>
      <t>65%</t>
    </r>
    <r>
      <rPr>
        <sz val="9"/>
        <rFont val="宋体"/>
        <family val="3"/>
        <charset val="134"/>
      </rPr>
      <t>，甲类仓库主体已完成，氯代苯酚辅助房施工中，溶剂黄厂房施工中</t>
    </r>
    <phoneticPr fontId="7" type="noConversion"/>
  </si>
  <si>
    <r>
      <t>γ-</t>
    </r>
    <r>
      <rPr>
        <sz val="9"/>
        <rFont val="宋体"/>
        <family val="3"/>
        <charset val="134"/>
      </rPr>
      <t>丁内酯主体装置、氢气甲烷装置、氢气压缩机厂房地下基础全部完成，</t>
    </r>
    <r>
      <rPr>
        <sz val="9"/>
        <rFont val="Times New Roman"/>
        <family val="1"/>
      </rPr>
      <t>γ-</t>
    </r>
    <r>
      <rPr>
        <sz val="9"/>
        <rFont val="宋体"/>
        <family val="3"/>
        <charset val="134"/>
      </rPr>
      <t>丁内酯主体装置设备基础部分已完工，甲烷化单体装置钢结构主体安装完成，氢压机基础上部设备支撑柱模施工已部分完成。长周期设备已采购完毕目前，现场已复工建设</t>
    </r>
  </si>
  <si>
    <r>
      <rPr>
        <sz val="9"/>
        <rFont val="宋体"/>
        <family val="3"/>
        <charset val="134"/>
      </rPr>
      <t>目前，主体已完工，正在做室外管网，污水处理站基础正在施工，地下管道已铺完。综合楼、两个厂房保温已完成，正在做厂区道路，土建部分已完成</t>
    </r>
    <r>
      <rPr>
        <sz val="9"/>
        <rFont val="Times New Roman"/>
        <family val="1"/>
      </rPr>
      <t>90</t>
    </r>
    <r>
      <rPr>
        <sz val="9"/>
        <rFont val="宋体"/>
        <family val="3"/>
        <charset val="134"/>
      </rPr>
      <t>％，设备已进场，现已安装</t>
    </r>
    <r>
      <rPr>
        <sz val="9"/>
        <rFont val="Times New Roman"/>
        <family val="1"/>
      </rPr>
      <t>35</t>
    </r>
    <r>
      <rPr>
        <sz val="9"/>
        <rFont val="宋体"/>
        <family val="3"/>
        <charset val="134"/>
      </rPr>
      <t>％，厂区净化部分正在进行中</t>
    </r>
  </si>
  <si>
    <r>
      <rPr>
        <sz val="9"/>
        <rFont val="宋体"/>
        <family val="3"/>
        <charset val="134"/>
      </rPr>
      <t>基建、车间主体设备安装等工程已全部完工，三期生产医药中间体产品共</t>
    </r>
    <r>
      <rPr>
        <sz val="9"/>
        <rFont val="Times New Roman"/>
        <family val="1"/>
      </rPr>
      <t>8</t>
    </r>
    <r>
      <rPr>
        <sz val="9"/>
        <rFont val="宋体"/>
        <family val="3"/>
        <charset val="134"/>
      </rPr>
      <t>个，年产</t>
    </r>
    <r>
      <rPr>
        <sz val="9"/>
        <rFont val="Times New Roman"/>
        <family val="1"/>
      </rPr>
      <t>400</t>
    </r>
    <r>
      <rPr>
        <sz val="9"/>
        <rFont val="宋体"/>
        <family val="3"/>
        <charset val="134"/>
      </rPr>
      <t>吨</t>
    </r>
    <r>
      <rPr>
        <sz val="9"/>
        <rFont val="Times New Roman"/>
        <family val="1"/>
      </rPr>
      <t>N-</t>
    </r>
    <r>
      <rPr>
        <sz val="9"/>
        <rFont val="宋体"/>
        <family val="3"/>
        <charset val="134"/>
      </rPr>
      <t>氨基</t>
    </r>
    <r>
      <rPr>
        <sz val="9"/>
        <rFont val="Times New Roman"/>
        <family val="1"/>
      </rPr>
      <t>-3-</t>
    </r>
    <r>
      <rPr>
        <sz val="9"/>
        <rFont val="宋体"/>
        <family val="3"/>
        <charset val="134"/>
      </rPr>
      <t>氮杂双环</t>
    </r>
    <r>
      <rPr>
        <sz val="9"/>
        <rFont val="Times New Roman"/>
        <family val="1"/>
      </rPr>
      <t>[3,3,0]</t>
    </r>
    <r>
      <rPr>
        <sz val="9"/>
        <rFont val="宋体"/>
        <family val="3"/>
        <charset val="134"/>
      </rPr>
      <t>辛烷盐酸盐，年产</t>
    </r>
    <r>
      <rPr>
        <sz val="9"/>
        <rFont val="Times New Roman"/>
        <family val="1"/>
      </rPr>
      <t>3000</t>
    </r>
    <r>
      <rPr>
        <sz val="9"/>
        <rFont val="宋体"/>
        <family val="3"/>
        <charset val="134"/>
      </rPr>
      <t>吨二硝基二苄，年产</t>
    </r>
    <r>
      <rPr>
        <sz val="9"/>
        <rFont val="Times New Roman"/>
        <family val="1"/>
      </rPr>
      <t>300</t>
    </r>
    <r>
      <rPr>
        <sz val="9"/>
        <rFont val="宋体"/>
        <family val="3"/>
        <charset val="134"/>
      </rPr>
      <t>吨（</t>
    </r>
    <r>
      <rPr>
        <sz val="9"/>
        <rFont val="Times New Roman"/>
        <family val="1"/>
      </rPr>
      <t>S</t>
    </r>
    <r>
      <rPr>
        <sz val="9"/>
        <rFont val="宋体"/>
        <family val="3"/>
        <charset val="134"/>
      </rPr>
      <t>）</t>
    </r>
    <r>
      <rPr>
        <sz val="9"/>
        <rFont val="Times New Roman"/>
        <family val="1"/>
      </rPr>
      <t>-1-</t>
    </r>
    <r>
      <rPr>
        <sz val="9"/>
        <rFont val="宋体"/>
        <family val="3"/>
        <charset val="134"/>
      </rPr>
      <t>（</t>
    </r>
    <r>
      <rPr>
        <sz val="9"/>
        <rFont val="Times New Roman"/>
        <family val="1"/>
      </rPr>
      <t>4-</t>
    </r>
    <r>
      <rPr>
        <sz val="9"/>
        <rFont val="宋体"/>
        <family val="3"/>
        <charset val="134"/>
      </rPr>
      <t>二苯基）</t>
    </r>
    <r>
      <rPr>
        <sz val="9"/>
        <rFont val="Times New Roman"/>
        <family val="1"/>
      </rPr>
      <t>-2-</t>
    </r>
    <r>
      <rPr>
        <sz val="9"/>
        <rFont val="宋体"/>
        <family val="3"/>
        <charset val="134"/>
      </rPr>
      <t>羟基</t>
    </r>
    <r>
      <rPr>
        <sz val="9"/>
        <rFont val="Times New Roman"/>
        <family val="1"/>
      </rPr>
      <t>-3-</t>
    </r>
    <r>
      <rPr>
        <sz val="9"/>
        <rFont val="宋体"/>
        <family val="3"/>
        <charset val="134"/>
      </rPr>
      <t>氯丙烷，这三个产品正在设备安装及厂房建设后期工作。年产</t>
    </r>
    <r>
      <rPr>
        <sz val="9"/>
        <rFont val="Times New Roman"/>
        <family val="1"/>
      </rPr>
      <t>2000</t>
    </r>
    <r>
      <rPr>
        <sz val="9"/>
        <rFont val="宋体"/>
        <family val="3"/>
        <charset val="134"/>
      </rPr>
      <t>吨</t>
    </r>
    <r>
      <rPr>
        <sz val="9"/>
        <rFont val="Times New Roman"/>
        <family val="1"/>
      </rPr>
      <t>ODB-2</t>
    </r>
    <r>
      <rPr>
        <sz val="9"/>
        <rFont val="宋体"/>
        <family val="3"/>
        <charset val="134"/>
      </rPr>
      <t>、年产</t>
    </r>
    <r>
      <rPr>
        <sz val="9"/>
        <rFont val="Times New Roman"/>
        <family val="1"/>
      </rPr>
      <t>1000</t>
    </r>
    <r>
      <rPr>
        <sz val="9"/>
        <rFont val="宋体"/>
        <family val="3"/>
        <charset val="134"/>
      </rPr>
      <t>吨</t>
    </r>
    <r>
      <rPr>
        <sz val="9"/>
        <rFont val="Times New Roman"/>
        <family val="1"/>
      </rPr>
      <t>2-</t>
    </r>
    <r>
      <rPr>
        <sz val="9"/>
        <rFont val="宋体"/>
        <family val="3"/>
        <charset val="134"/>
      </rPr>
      <t>（</t>
    </r>
    <r>
      <rPr>
        <sz val="9"/>
        <rFont val="Times New Roman"/>
        <family val="1"/>
      </rPr>
      <t>3-</t>
    </r>
    <r>
      <rPr>
        <sz val="9"/>
        <rFont val="宋体"/>
        <family val="3"/>
        <charset val="134"/>
      </rPr>
      <t>羟基</t>
    </r>
    <r>
      <rPr>
        <sz val="9"/>
        <rFont val="Times New Roman"/>
        <family val="1"/>
      </rPr>
      <t>-2-</t>
    </r>
    <r>
      <rPr>
        <sz val="9"/>
        <rFont val="宋体"/>
        <family val="3"/>
        <charset val="134"/>
      </rPr>
      <t>喹啉基）茚满</t>
    </r>
    <r>
      <rPr>
        <sz val="9"/>
        <rFont val="Times New Roman"/>
        <family val="1"/>
      </rPr>
      <t>-1,3-</t>
    </r>
    <r>
      <rPr>
        <sz val="9"/>
        <rFont val="宋体"/>
        <family val="3"/>
        <charset val="134"/>
      </rPr>
      <t>二酮、年产</t>
    </r>
    <r>
      <rPr>
        <sz val="9"/>
        <rFont val="Times New Roman"/>
        <family val="1"/>
      </rPr>
      <t>200</t>
    </r>
    <r>
      <rPr>
        <sz val="9"/>
        <rFont val="宋体"/>
        <family val="3"/>
        <charset val="134"/>
      </rPr>
      <t>吨</t>
    </r>
    <r>
      <rPr>
        <sz val="9"/>
        <rFont val="Times New Roman"/>
        <family val="1"/>
      </rPr>
      <t>2-</t>
    </r>
    <r>
      <rPr>
        <sz val="9"/>
        <rFont val="宋体"/>
        <family val="3"/>
        <charset val="134"/>
      </rPr>
      <t>氨基</t>
    </r>
    <r>
      <rPr>
        <sz val="9"/>
        <rFont val="Times New Roman"/>
        <family val="1"/>
      </rPr>
      <t>-3-</t>
    </r>
    <r>
      <rPr>
        <sz val="9"/>
        <rFont val="宋体"/>
        <family val="3"/>
        <charset val="134"/>
      </rPr>
      <t>甲基苯酚、年产</t>
    </r>
    <r>
      <rPr>
        <sz val="9"/>
        <rFont val="Times New Roman"/>
        <family val="1"/>
      </rPr>
      <t>500</t>
    </r>
    <r>
      <rPr>
        <sz val="9"/>
        <rFont val="宋体"/>
        <family val="3"/>
        <charset val="134"/>
      </rPr>
      <t>吨</t>
    </r>
    <r>
      <rPr>
        <sz val="9"/>
        <rFont val="Times New Roman"/>
        <family val="1"/>
      </rPr>
      <t>2,4,5-</t>
    </r>
    <r>
      <rPr>
        <sz val="9"/>
        <rFont val="宋体"/>
        <family val="3"/>
        <charset val="134"/>
      </rPr>
      <t>三氟</t>
    </r>
    <r>
      <rPr>
        <sz val="9"/>
        <rFont val="Times New Roman"/>
        <family val="1"/>
      </rPr>
      <t>-3-</t>
    </r>
    <r>
      <rPr>
        <sz val="9"/>
        <rFont val="宋体"/>
        <family val="3"/>
        <charset val="134"/>
      </rPr>
      <t>甲氧基苯甲酰氯、年产</t>
    </r>
    <r>
      <rPr>
        <sz val="9"/>
        <rFont val="Times New Roman"/>
        <family val="1"/>
      </rPr>
      <t>500</t>
    </r>
    <r>
      <rPr>
        <sz val="9"/>
        <rFont val="宋体"/>
        <family val="3"/>
        <charset val="134"/>
      </rPr>
      <t>吨</t>
    </r>
    <r>
      <rPr>
        <sz val="9"/>
        <rFont val="Times New Roman"/>
        <family val="1"/>
      </rPr>
      <t>S-HWF400%4</t>
    </r>
    <r>
      <rPr>
        <sz val="9"/>
        <rFont val="宋体"/>
        <family val="3"/>
        <charset val="134"/>
      </rPr>
      <t>个产品已经具备调试及试生产条件，计划</t>
    </r>
    <r>
      <rPr>
        <sz val="9"/>
        <rFont val="Times New Roman"/>
        <family val="1"/>
      </rPr>
      <t>2020</t>
    </r>
    <r>
      <rPr>
        <sz val="9"/>
        <rFont val="宋体"/>
        <family val="3"/>
        <charset val="134"/>
      </rPr>
      <t>年二季度投入试运行</t>
    </r>
  </si>
  <si>
    <r>
      <rPr>
        <sz val="9"/>
        <rFont val="宋体"/>
        <family val="3"/>
        <charset val="134"/>
      </rPr>
      <t>工程主体已经基本完工。开始进行综合楼、研发楼的内部装修、四栋车间准备安装机器设备</t>
    </r>
  </si>
  <si>
    <r>
      <rPr>
        <sz val="9"/>
        <rFont val="宋体"/>
        <family val="3"/>
        <charset val="134"/>
      </rPr>
      <t>厂平已完成，原有两间库房已扩建完毕，主车间钢结构已经起来，土建部分正在进行，预计</t>
    </r>
    <r>
      <rPr>
        <sz val="9"/>
        <rFont val="Times New Roman"/>
        <family val="1"/>
      </rPr>
      <t>2020</t>
    </r>
    <r>
      <rPr>
        <sz val="9"/>
        <rFont val="宋体"/>
        <family val="3"/>
        <charset val="134"/>
      </rPr>
      <t>年</t>
    </r>
    <r>
      <rPr>
        <sz val="9"/>
        <rFont val="Times New Roman"/>
        <family val="1"/>
      </rPr>
      <t>8</t>
    </r>
    <r>
      <rPr>
        <sz val="9"/>
        <rFont val="宋体"/>
        <family val="3"/>
        <charset val="134"/>
      </rPr>
      <t>月竣工</t>
    </r>
    <r>
      <rPr>
        <sz val="9"/>
        <rFont val="Times New Roman"/>
        <family val="1"/>
      </rPr>
      <t>10</t>
    </r>
    <r>
      <rPr>
        <sz val="9"/>
        <rFont val="宋体"/>
        <family val="3"/>
        <charset val="134"/>
      </rPr>
      <t>月投产。</t>
    </r>
    <r>
      <rPr>
        <sz val="9"/>
        <rFont val="Times New Roman"/>
        <family val="1"/>
      </rPr>
      <t>3</t>
    </r>
    <r>
      <rPr>
        <sz val="9"/>
        <rFont val="宋体"/>
        <family val="3"/>
        <charset val="134"/>
      </rPr>
      <t>月</t>
    </r>
    <r>
      <rPr>
        <sz val="9"/>
        <rFont val="Times New Roman"/>
        <family val="1"/>
      </rPr>
      <t>20</t>
    </r>
    <r>
      <rPr>
        <sz val="9"/>
        <rFont val="宋体"/>
        <family val="3"/>
        <charset val="134"/>
      </rPr>
      <t>日开工，</t>
    </r>
  </si>
  <si>
    <r>
      <rPr>
        <sz val="9"/>
        <rFont val="宋体"/>
        <family val="3"/>
        <charset val="134"/>
      </rPr>
      <t>主厂房和土建全部完成，已安装锅炉</t>
    </r>
    <r>
      <rPr>
        <sz val="9"/>
        <rFont val="Times New Roman"/>
        <family val="1"/>
      </rPr>
      <t>2</t>
    </r>
    <r>
      <rPr>
        <sz val="9"/>
        <rFont val="宋体"/>
        <family val="3"/>
        <charset val="134"/>
      </rPr>
      <t>台。主要设备已订购，准备施工队招标</t>
    </r>
  </si>
  <si>
    <r>
      <rPr>
        <sz val="9"/>
        <rFont val="宋体"/>
        <family val="3"/>
        <charset val="134"/>
      </rPr>
      <t>目前施工人员及施工机械已部分进场，现场已复工，正在进行项目部装修工作和施工用水、施工用电的接入工作</t>
    </r>
  </si>
  <si>
    <r>
      <t>4</t>
    </r>
    <r>
      <rPr>
        <sz val="9"/>
        <rFont val="宋体"/>
        <family val="3"/>
        <charset val="134"/>
      </rPr>
      <t>万吨一期、</t>
    </r>
    <r>
      <rPr>
        <sz val="9"/>
        <rFont val="Times New Roman"/>
        <family val="1"/>
      </rPr>
      <t>10</t>
    </r>
    <r>
      <rPr>
        <sz val="9"/>
        <rFont val="宋体"/>
        <family val="3"/>
        <charset val="134"/>
      </rPr>
      <t>万吨一期和</t>
    </r>
    <r>
      <rPr>
        <sz val="9"/>
        <rFont val="Times New Roman"/>
        <family val="1"/>
      </rPr>
      <t>17</t>
    </r>
    <r>
      <rPr>
        <sz val="9"/>
        <rFont val="宋体"/>
        <family val="3"/>
        <charset val="134"/>
      </rPr>
      <t>万吨一期已经完成建设，设备安装已完成并开始生产，</t>
    </r>
    <r>
      <rPr>
        <sz val="9"/>
        <rFont val="Times New Roman"/>
        <family val="1"/>
      </rPr>
      <t>4</t>
    </r>
    <r>
      <rPr>
        <sz val="9"/>
        <rFont val="宋体"/>
        <family val="3"/>
        <charset val="134"/>
      </rPr>
      <t>万吨第二期正在建设，厂房已完工，正在进行设备安装。</t>
    </r>
    <r>
      <rPr>
        <sz val="9"/>
        <rFont val="Times New Roman"/>
        <family val="1"/>
      </rPr>
      <t>10</t>
    </r>
    <r>
      <rPr>
        <sz val="9"/>
        <rFont val="宋体"/>
        <family val="3"/>
        <charset val="134"/>
      </rPr>
      <t>万吨和</t>
    </r>
    <r>
      <rPr>
        <sz val="9"/>
        <rFont val="Times New Roman"/>
        <family val="1"/>
      </rPr>
      <t>17</t>
    </r>
    <r>
      <rPr>
        <sz val="9"/>
        <rFont val="宋体"/>
        <family val="3"/>
        <charset val="134"/>
      </rPr>
      <t>万吨二期预计</t>
    </r>
    <r>
      <rPr>
        <sz val="9"/>
        <rFont val="Times New Roman"/>
        <family val="1"/>
      </rPr>
      <t>2020</t>
    </r>
    <r>
      <rPr>
        <sz val="9"/>
        <rFont val="宋体"/>
        <family val="3"/>
        <charset val="134"/>
      </rPr>
      <t>年中旬开始动工。</t>
    </r>
  </si>
  <si>
    <r>
      <rPr>
        <sz val="9"/>
        <rFont val="宋体"/>
        <family val="3"/>
        <charset val="134"/>
      </rPr>
      <t>一期</t>
    </r>
    <r>
      <rPr>
        <sz val="9"/>
        <rFont val="Times New Roman"/>
        <family val="1"/>
      </rPr>
      <t>25</t>
    </r>
    <r>
      <rPr>
        <sz val="9"/>
        <rFont val="宋体"/>
        <family val="3"/>
        <charset val="134"/>
      </rPr>
      <t>万吨电石已建成，碳材新建的两台烘干窑</t>
    </r>
    <r>
      <rPr>
        <sz val="9"/>
        <rFont val="Times New Roman"/>
        <family val="1"/>
      </rPr>
      <t>1</t>
    </r>
    <r>
      <rPr>
        <sz val="9"/>
        <rFont val="宋体"/>
        <family val="3"/>
        <charset val="134"/>
      </rPr>
      <t>台已建成，为二期项目准备</t>
    </r>
  </si>
  <si>
    <r>
      <rPr>
        <sz val="9"/>
        <rFont val="宋体"/>
        <family val="3"/>
        <charset val="134"/>
      </rPr>
      <t>目前项目工程范围内主厂房内的设备已全部拆除，加固工程也已全部完成，主厂房土建基本完成</t>
    </r>
    <r>
      <rPr>
        <sz val="9"/>
        <rFont val="Times New Roman"/>
        <family val="1"/>
      </rPr>
      <t>,</t>
    </r>
    <r>
      <rPr>
        <sz val="9"/>
        <rFont val="宋体"/>
        <family val="3"/>
        <charset val="134"/>
      </rPr>
      <t>主厂房设备正在安装，预计</t>
    </r>
    <r>
      <rPr>
        <sz val="9"/>
        <rFont val="Times New Roman"/>
        <family val="1"/>
      </rPr>
      <t>2020</t>
    </r>
    <r>
      <rPr>
        <sz val="9"/>
        <rFont val="宋体"/>
        <family val="3"/>
        <charset val="134"/>
      </rPr>
      <t>年</t>
    </r>
    <r>
      <rPr>
        <sz val="9"/>
        <rFont val="Times New Roman"/>
        <family val="1"/>
      </rPr>
      <t>6</t>
    </r>
    <r>
      <rPr>
        <sz val="9"/>
        <rFont val="宋体"/>
        <family val="3"/>
        <charset val="134"/>
      </rPr>
      <t>月底施工完毕</t>
    </r>
  </si>
  <si>
    <r>
      <rPr>
        <sz val="9"/>
        <rFont val="宋体"/>
        <family val="3"/>
        <charset val="134"/>
      </rPr>
      <t>海南区乌海市赛马水泥有限责任公司二期水泥库建设、生产线进行技术改造以及建设协同处置工业固废、危险废物生产线项目</t>
    </r>
    <phoneticPr fontId="7" type="noConversion"/>
  </si>
  <si>
    <r>
      <rPr>
        <sz val="9"/>
        <rFont val="宋体"/>
        <family val="3"/>
        <charset val="134"/>
      </rPr>
      <t>水泥库土建部分已施工完毕；特性材料质量提升技术改造项目堆棚钢结构框架安装完毕；熟料堆棚环保治理项目主体建设已完毕</t>
    </r>
    <r>
      <rPr>
        <sz val="9"/>
        <rFont val="Times New Roman"/>
        <family val="1"/>
      </rPr>
      <t>,</t>
    </r>
    <r>
      <rPr>
        <sz val="9"/>
        <rFont val="宋体"/>
        <family val="3"/>
        <charset val="134"/>
      </rPr>
      <t>正在安装提升机；生产线技改已基本完工</t>
    </r>
  </si>
  <si>
    <r>
      <rPr>
        <sz val="9"/>
        <rFont val="宋体"/>
        <family val="3"/>
        <charset val="134"/>
      </rPr>
      <t>海南区乌海市广源洗煤有限责任公司重介选煤项目</t>
    </r>
    <phoneticPr fontId="10" type="noConversion"/>
  </si>
  <si>
    <r>
      <rPr>
        <sz val="9"/>
        <rFont val="宋体"/>
        <family val="3"/>
        <charset val="134"/>
      </rPr>
      <t>土建施工已基本完成，设备调试完成，正在做试生产前的准备工作</t>
    </r>
  </si>
  <si>
    <r>
      <rPr>
        <sz val="9"/>
        <rFont val="宋体"/>
        <family val="3"/>
        <charset val="134"/>
      </rPr>
      <t>已完成场地平整和临建工程建设</t>
    </r>
    <r>
      <rPr>
        <sz val="9"/>
        <rFont val="Times New Roman"/>
        <family val="1"/>
      </rPr>
      <t>,</t>
    </r>
    <r>
      <rPr>
        <sz val="9"/>
        <rFont val="宋体"/>
        <family val="3"/>
        <charset val="134"/>
      </rPr>
      <t>配套水、电工程已完成。</t>
    </r>
  </si>
  <si>
    <r>
      <rPr>
        <sz val="9"/>
        <rFont val="宋体"/>
        <family val="3"/>
        <charset val="134"/>
      </rPr>
      <t>海南区广纳煤业（集团）有限责任公司乌海市骆驼山矿区排土场连片治理（绿色矿山建设）项目</t>
    </r>
    <phoneticPr fontId="10" type="noConversion"/>
  </si>
  <si>
    <r>
      <rPr>
        <sz val="9"/>
        <rFont val="宋体"/>
        <family val="3"/>
        <charset val="134"/>
      </rPr>
      <t>到目前为止，已完成</t>
    </r>
    <r>
      <rPr>
        <sz val="9"/>
        <rFont val="Times New Roman"/>
        <family val="1"/>
      </rPr>
      <t>4</t>
    </r>
    <r>
      <rPr>
        <sz val="9"/>
        <rFont val="宋体"/>
        <family val="3"/>
        <charset val="134"/>
      </rPr>
      <t>部台阶。第五部台阶已形成，正在覆盖黄土；矿区道路两侧已种植柳树</t>
    </r>
    <r>
      <rPr>
        <sz val="9"/>
        <rFont val="Times New Roman"/>
        <family val="1"/>
      </rPr>
      <t>2</t>
    </r>
    <r>
      <rPr>
        <sz val="9"/>
        <rFont val="宋体"/>
        <family val="3"/>
        <charset val="134"/>
      </rPr>
      <t>万棵；矿区内新修水泥路</t>
    </r>
    <r>
      <rPr>
        <sz val="9"/>
        <rFont val="Times New Roman"/>
        <family val="1"/>
      </rPr>
      <t>200</t>
    </r>
    <r>
      <rPr>
        <sz val="9"/>
        <rFont val="宋体"/>
        <family val="3"/>
        <charset val="134"/>
      </rPr>
      <t>米，已完成。</t>
    </r>
    <phoneticPr fontId="7" type="noConversion"/>
  </si>
  <si>
    <r>
      <rPr>
        <sz val="9"/>
        <rFont val="宋体"/>
        <family val="3"/>
        <charset val="134"/>
      </rPr>
      <t>项目一期高速路口南侧治理区域已完工，二期工程已经完善评估了区域内的窑洞和办公厂房，水、电已接通，正在排干扰</t>
    </r>
    <phoneticPr fontId="10" type="noConversion"/>
  </si>
  <si>
    <r>
      <t>1#</t>
    </r>
    <r>
      <rPr>
        <sz val="9"/>
        <rFont val="宋体"/>
        <family val="3"/>
        <charset val="134"/>
      </rPr>
      <t>排土场土方工程已全部完成，目前正在进行边坡铺砖；</t>
    </r>
    <r>
      <rPr>
        <sz val="9"/>
        <rFont val="Times New Roman"/>
        <family val="1"/>
      </rPr>
      <t>2#</t>
    </r>
    <r>
      <rPr>
        <sz val="9"/>
        <rFont val="宋体"/>
        <family val="3"/>
        <charset val="134"/>
      </rPr>
      <t>排土场土方已完成</t>
    </r>
    <r>
      <rPr>
        <sz val="9"/>
        <rFont val="Times New Roman"/>
        <family val="1"/>
      </rPr>
      <t>95%</t>
    </r>
    <r>
      <rPr>
        <sz val="9"/>
        <rFont val="宋体"/>
        <family val="3"/>
        <charset val="134"/>
      </rPr>
      <t>，护坡基础已完成</t>
    </r>
    <r>
      <rPr>
        <sz val="9"/>
        <rFont val="Times New Roman"/>
        <family val="1"/>
      </rPr>
      <t>70%</t>
    </r>
    <r>
      <rPr>
        <sz val="9"/>
        <rFont val="宋体"/>
        <family val="3"/>
        <charset val="134"/>
      </rPr>
      <t>，目前正在进行边坡铺砖及护坡的修整；</t>
    </r>
    <r>
      <rPr>
        <sz val="9"/>
        <rFont val="Times New Roman"/>
        <family val="1"/>
      </rPr>
      <t>3#</t>
    </r>
    <r>
      <rPr>
        <sz val="9"/>
        <rFont val="宋体"/>
        <family val="3"/>
        <charset val="134"/>
      </rPr>
      <t>、</t>
    </r>
    <r>
      <rPr>
        <sz val="9"/>
        <rFont val="Times New Roman"/>
        <family val="1"/>
      </rPr>
      <t>4#</t>
    </r>
    <r>
      <rPr>
        <sz val="9"/>
        <rFont val="宋体"/>
        <family val="3"/>
        <charset val="134"/>
      </rPr>
      <t>排土场正在办理招标手续，</t>
    </r>
    <r>
      <rPr>
        <sz val="9"/>
        <rFont val="Times New Roman"/>
        <family val="1"/>
      </rPr>
      <t>5#</t>
    </r>
    <r>
      <rPr>
        <sz val="9"/>
        <rFont val="宋体"/>
        <family val="3"/>
        <charset val="134"/>
      </rPr>
      <t>、</t>
    </r>
    <r>
      <rPr>
        <sz val="9"/>
        <rFont val="Times New Roman"/>
        <family val="1"/>
      </rPr>
      <t>6#</t>
    </r>
    <r>
      <rPr>
        <sz val="9"/>
        <rFont val="宋体"/>
        <family val="3"/>
        <charset val="134"/>
      </rPr>
      <t>排土场为活动排土场</t>
    </r>
  </si>
  <si>
    <r>
      <rPr>
        <sz val="9"/>
        <rFont val="宋体"/>
        <family val="3"/>
        <charset val="134"/>
      </rPr>
      <t>乌海时联环保科技有限责任公司</t>
    </r>
    <r>
      <rPr>
        <sz val="9"/>
        <rFont val="Times New Roman"/>
        <family val="1"/>
      </rPr>
      <t>20000</t>
    </r>
    <r>
      <rPr>
        <sz val="9"/>
        <rFont val="宋体"/>
        <family val="3"/>
        <charset val="134"/>
      </rPr>
      <t>吨</t>
    </r>
    <r>
      <rPr>
        <sz val="9"/>
        <rFont val="Times New Roman"/>
        <family val="1"/>
      </rPr>
      <t>/</t>
    </r>
    <r>
      <rPr>
        <sz val="9"/>
        <rFont val="宋体"/>
        <family val="3"/>
        <charset val="134"/>
      </rPr>
      <t>年酚系列产品技术改造项目</t>
    </r>
    <phoneticPr fontId="7" type="noConversion"/>
  </si>
  <si>
    <r>
      <rPr>
        <sz val="9"/>
        <rFont val="宋体"/>
        <family val="3"/>
        <charset val="134"/>
      </rPr>
      <t>乌海青石化学有限公司高牢度分散染料及配套中间体项目</t>
    </r>
    <phoneticPr fontId="7" type="noConversion"/>
  </si>
  <si>
    <r>
      <rPr>
        <sz val="9"/>
        <rFont val="宋体"/>
        <family val="3"/>
        <charset val="134"/>
      </rPr>
      <t>年产</t>
    </r>
    <r>
      <rPr>
        <sz val="9"/>
        <rFont val="Times New Roman"/>
        <family val="1"/>
      </rPr>
      <t>5</t>
    </r>
    <r>
      <rPr>
        <sz val="9"/>
        <rFont val="宋体"/>
        <family val="3"/>
        <charset val="134"/>
      </rPr>
      <t>万吨高牢度分散染料及配套中间体；包括一个生产车间、环保处理区、仓库、储罐区、办公楼、道路等</t>
    </r>
    <phoneticPr fontId="7" type="noConversion"/>
  </si>
  <si>
    <r>
      <rPr>
        <sz val="9"/>
        <rFont val="宋体"/>
        <family val="3"/>
        <charset val="134"/>
      </rPr>
      <t>土建工程已基本完成，设备安装已全部就位，正在进行管道安装的扫尾工作。计划</t>
    </r>
    <r>
      <rPr>
        <sz val="9"/>
        <rFont val="Times New Roman"/>
        <family val="1"/>
      </rPr>
      <t>5</t>
    </r>
    <r>
      <rPr>
        <sz val="9"/>
        <rFont val="宋体"/>
        <family val="3"/>
        <charset val="134"/>
      </rPr>
      <t>月份试产。</t>
    </r>
  </si>
  <si>
    <r>
      <rPr>
        <sz val="9"/>
        <rFont val="宋体"/>
        <family val="3"/>
        <charset val="134"/>
      </rPr>
      <t>海南区政府</t>
    </r>
    <phoneticPr fontId="7" type="noConversion"/>
  </si>
  <si>
    <r>
      <t>2020</t>
    </r>
    <r>
      <rPr>
        <b/>
        <sz val="9"/>
        <rFont val="宋体"/>
        <family val="3"/>
        <charset val="134"/>
      </rPr>
      <t>年完成
投资</t>
    </r>
    <phoneticPr fontId="10" type="noConversion"/>
  </si>
  <si>
    <t>棋千线黑龙贵至海南翻修工程</t>
    <phoneticPr fontId="10" type="noConversion"/>
  </si>
  <si>
    <t>海南区乌海市奥立再生能源科技有限公司玻璃纤维系列产品项目</t>
    <phoneticPr fontId="7" type="noConversion"/>
  </si>
  <si>
    <r>
      <rPr>
        <sz val="9"/>
        <rFont val="宋体"/>
        <family val="3"/>
        <charset val="134"/>
      </rPr>
      <t>否</t>
    </r>
    <phoneticPr fontId="7" type="noConversion"/>
  </si>
  <si>
    <r>
      <rPr>
        <sz val="9"/>
        <rFont val="宋体"/>
        <family val="3"/>
        <charset val="134"/>
      </rPr>
      <t>是</t>
    </r>
    <phoneticPr fontId="7" type="noConversion"/>
  </si>
  <si>
    <r>
      <rPr>
        <sz val="9"/>
        <rFont val="宋体"/>
        <family val="3"/>
        <charset val="134"/>
      </rPr>
      <t>施工图已批复；正在招施工单位</t>
    </r>
    <phoneticPr fontId="10" type="noConversion"/>
  </si>
  <si>
    <r>
      <rPr>
        <sz val="9"/>
        <rFont val="宋体"/>
        <family val="3"/>
        <charset val="134"/>
      </rPr>
      <t>不需</t>
    </r>
    <phoneticPr fontId="7" type="noConversion"/>
  </si>
  <si>
    <r>
      <rPr>
        <sz val="9"/>
        <rFont val="宋体"/>
        <family val="3"/>
        <charset val="134"/>
      </rPr>
      <t>正在办理工程证</t>
    </r>
    <phoneticPr fontId="10" type="noConversion"/>
  </si>
  <si>
    <r>
      <rPr>
        <sz val="9"/>
        <rFont val="宋体"/>
        <family val="3"/>
        <charset val="134"/>
      </rPr>
      <t>是</t>
    </r>
    <phoneticPr fontId="10" type="noConversion"/>
  </si>
  <si>
    <r>
      <rPr>
        <sz val="9"/>
        <rFont val="宋体"/>
        <family val="3"/>
        <charset val="134"/>
      </rPr>
      <t>否</t>
    </r>
    <phoneticPr fontId="7" type="noConversion"/>
  </si>
  <si>
    <r>
      <rPr>
        <sz val="9"/>
        <rFont val="宋体"/>
        <family val="3"/>
        <charset val="134"/>
      </rPr>
      <t>是</t>
    </r>
    <phoneticPr fontId="7" type="noConversion"/>
  </si>
  <si>
    <r>
      <rPr>
        <sz val="9"/>
        <rFont val="宋体"/>
        <family val="3"/>
        <charset val="134"/>
      </rPr>
      <t>已完成备案</t>
    </r>
    <phoneticPr fontId="10" type="noConversion"/>
  </si>
  <si>
    <r>
      <rPr>
        <sz val="9"/>
        <rFont val="宋体"/>
        <family val="3"/>
        <charset val="134"/>
      </rPr>
      <t>经市政府研究，该项目不在建设</t>
    </r>
    <phoneticPr fontId="10" type="noConversion"/>
  </si>
  <si>
    <r>
      <rPr>
        <sz val="9"/>
        <rFont val="宋体"/>
        <family val="3"/>
        <charset val="134"/>
      </rPr>
      <t>可研已批，正在办理前期手续</t>
    </r>
    <phoneticPr fontId="10" type="noConversion"/>
  </si>
  <si>
    <r>
      <t xml:space="preserve"> </t>
    </r>
    <r>
      <rPr>
        <sz val="9"/>
        <rFont val="宋体"/>
        <family val="3"/>
        <charset val="134"/>
      </rPr>
      <t>是</t>
    </r>
    <phoneticPr fontId="7" type="noConversion"/>
  </si>
  <si>
    <r>
      <rPr>
        <sz val="9"/>
        <rFont val="宋体"/>
        <family val="3"/>
        <charset val="134"/>
      </rPr>
      <t>是</t>
    </r>
    <phoneticPr fontId="10" type="noConversion"/>
  </si>
  <si>
    <r>
      <rPr>
        <sz val="9"/>
        <rFont val="宋体"/>
        <family val="3"/>
        <charset val="134"/>
      </rPr>
      <t>市住建局</t>
    </r>
    <phoneticPr fontId="7" type="noConversion"/>
  </si>
  <si>
    <r>
      <rPr>
        <sz val="9"/>
        <rFont val="宋体"/>
        <family val="3"/>
        <charset val="134"/>
      </rPr>
      <t>否</t>
    </r>
    <phoneticPr fontId="7" type="noConversion"/>
  </si>
  <si>
    <r>
      <rPr>
        <sz val="9"/>
        <rFont val="宋体"/>
        <family val="3"/>
        <charset val="134"/>
      </rPr>
      <t>正在做项目建议书阶段</t>
    </r>
    <phoneticPr fontId="7" type="noConversion"/>
  </si>
  <si>
    <r>
      <rPr>
        <sz val="9"/>
        <rFont val="宋体"/>
        <family val="3"/>
        <charset val="134"/>
      </rPr>
      <t>不需</t>
    </r>
    <phoneticPr fontId="7" type="noConversion"/>
  </si>
  <si>
    <r>
      <rPr>
        <sz val="9"/>
        <rFont val="宋体"/>
        <family val="3"/>
        <charset val="134"/>
      </rPr>
      <t>工可研报告已编制完成，前期支撑性文件已招标正在编制</t>
    </r>
    <phoneticPr fontId="10" type="noConversion"/>
  </si>
  <si>
    <r>
      <rPr>
        <sz val="9"/>
        <rFont val="宋体"/>
        <family val="3"/>
        <charset val="134"/>
      </rPr>
      <t>施工图已批复</t>
    </r>
    <phoneticPr fontId="10" type="noConversion"/>
  </si>
  <si>
    <r>
      <rPr>
        <sz val="9"/>
        <rFont val="宋体"/>
        <family val="3"/>
        <charset val="134"/>
      </rPr>
      <t>正在设计方案中，计划近期监理招标</t>
    </r>
    <phoneticPr fontId="10" type="noConversion"/>
  </si>
  <si>
    <r>
      <rPr>
        <sz val="9"/>
        <rFont val="宋体"/>
        <family val="3"/>
        <charset val="134"/>
      </rPr>
      <t>计划</t>
    </r>
    <r>
      <rPr>
        <sz val="9"/>
        <rFont val="Times New Roman"/>
        <family val="1"/>
      </rPr>
      <t>4</t>
    </r>
    <r>
      <rPr>
        <sz val="9"/>
        <rFont val="宋体"/>
        <family val="3"/>
        <charset val="134"/>
      </rPr>
      <t>月</t>
    </r>
    <r>
      <rPr>
        <sz val="9"/>
        <rFont val="Times New Roman"/>
        <family val="1"/>
      </rPr>
      <t>10</t>
    </r>
    <r>
      <rPr>
        <sz val="9"/>
        <rFont val="宋体"/>
        <family val="3"/>
        <charset val="134"/>
      </rPr>
      <t>日复工</t>
    </r>
    <phoneticPr fontId="10" type="noConversion"/>
  </si>
  <si>
    <r>
      <rPr>
        <sz val="9"/>
        <rFont val="宋体"/>
        <family val="3"/>
        <charset val="134"/>
      </rPr>
      <t>可研已编制完成，正在办理前期手续，已向自然资源局报送用地申请</t>
    </r>
    <phoneticPr fontId="10" type="noConversion"/>
  </si>
  <si>
    <r>
      <rPr>
        <sz val="9"/>
        <rFont val="宋体"/>
        <family val="3"/>
        <charset val="134"/>
      </rPr>
      <t>否</t>
    </r>
    <phoneticPr fontId="10" type="noConversion"/>
  </si>
  <si>
    <r>
      <rPr>
        <sz val="9"/>
        <rFont val="宋体"/>
        <family val="3"/>
        <charset val="134"/>
      </rPr>
      <t>正在办理前期手续</t>
    </r>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</si>
</sst>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_);[Red]\(0\)"/>
    <numFmt numFmtId="178" formatCode="[$-F800]dddd\,\ mmmm\ dd\,\ yyyy"/>
  </numFmts>
  <fonts count="14">
    <font>
      <sz val="11"/>
      <color theme="1"/>
      <name val="宋体"/>
      <charset val="134"/>
      <scheme val="minor"/>
    </font>
    <font>
      <sz val="11"/>
      <name val="宋体"/>
      <family val="3"/>
      <charset val="134"/>
      <scheme val="minor"/>
    </font>
    <font>
      <sz val="10"/>
      <name val="宋体"/>
      <family val="3"/>
      <charset val="134"/>
      <scheme val="minor"/>
    </font>
    <font>
      <b/>
      <sz val="11"/>
      <name val="宋体"/>
      <family val="3"/>
      <charset val="134"/>
      <scheme val="minor"/>
    </font>
    <font>
      <sz val="10"/>
      <name val="Times New Roman"/>
      <family val="1"/>
    </font>
    <font>
      <sz val="22"/>
      <name val="方正小标宋简体"/>
      <family val="4"/>
      <charset val="134"/>
    </font>
    <font>
      <sz val="10"/>
      <name val="宋体"/>
      <family val="3"/>
      <charset val="134"/>
    </font>
    <font>
      <sz val="9"/>
      <name val="宋体"/>
      <family val="3"/>
      <charset val="134"/>
      <scheme val="minor"/>
    </font>
    <font>
      <b/>
      <sz val="9"/>
      <name val="Times New Roman"/>
      <family val="1"/>
    </font>
    <font>
      <b/>
      <sz val="9"/>
      <name val="宋体"/>
      <family val="3"/>
      <charset val="134"/>
    </font>
    <font>
      <sz val="9"/>
      <name val="宋体"/>
      <family val="3"/>
      <charset val="134"/>
    </font>
    <font>
      <sz val="12"/>
      <name val="宋体"/>
      <family val="3"/>
      <charset val="134"/>
    </font>
    <font>
      <sz val="9"/>
      <name val="Times New Roman"/>
      <family val="1"/>
    </font>
    <font>
      <sz val="10"/>
      <name val="Geneva"/>
    </font>
  </fonts>
  <fills count="2">
    <fill>
      <patternFill patternType="none"/>
    </fill>
    <fill>
      <patternFill patternType="gray125"/>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s>
  <cellStyleXfs count="5">
    <xf numFmtId="0" fontId="0" fillId="0" borderId="0"/>
    <xf numFmtId="0" fontId="11" fillId="0" borderId="0">
      <alignment vertical="center"/>
    </xf>
    <xf numFmtId="0" fontId="11" fillId="0" borderId="0" applyProtection="0">
      <alignment vertical="center"/>
    </xf>
    <xf numFmtId="0" fontId="13" fillId="0" borderId="0"/>
    <xf numFmtId="0" fontId="11" fillId="0" borderId="0" applyProtection="0">
      <alignment vertical="center"/>
    </xf>
  </cellStyleXfs>
  <cellXfs count="84">
    <xf numFmtId="0" fontId="0" fillId="0" borderId="0" xfId="0"/>
    <xf numFmtId="0" fontId="1" fillId="0" borderId="0" xfId="0" applyFont="1" applyFill="1"/>
    <xf numFmtId="0" fontId="2" fillId="0" borderId="0" xfId="0" applyFont="1" applyFill="1"/>
    <xf numFmtId="0" fontId="4" fillId="0" borderId="0" xfId="0" applyFont="1" applyFill="1" applyAlignment="1">
      <alignment horizontal="center" vertical="center"/>
    </xf>
    <xf numFmtId="0" fontId="4" fillId="0" borderId="0" xfId="0" applyFont="1" applyFill="1" applyAlignment="1">
      <alignment horizontal="left" vertical="center"/>
    </xf>
    <xf numFmtId="178" fontId="4" fillId="0" borderId="0" xfId="0" applyNumberFormat="1" applyFont="1" applyFill="1" applyAlignment="1">
      <alignment horizontal="left" vertical="center"/>
    </xf>
    <xf numFmtId="0" fontId="1" fillId="0" borderId="0" xfId="0" applyFont="1" applyFill="1" applyAlignment="1">
      <alignment horizontal="left" vertical="center"/>
    </xf>
    <xf numFmtId="178" fontId="6" fillId="0" borderId="0" xfId="0" applyNumberFormat="1" applyFont="1" applyFill="1" applyAlignment="1">
      <alignment horizontal="left" vertical="center"/>
    </xf>
    <xf numFmtId="0" fontId="6" fillId="0" borderId="0" xfId="0" applyFont="1" applyFill="1" applyBorder="1" applyAlignment="1" applyProtection="1">
      <alignment horizontal="center" vertical="center" wrapText="1"/>
      <protection locked="0"/>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0" fontId="12" fillId="0" borderId="1" xfId="0" applyFont="1" applyFill="1" applyBorder="1" applyAlignment="1">
      <alignment horizontal="center" vertical="center"/>
    </xf>
    <xf numFmtId="0" fontId="12" fillId="0" borderId="5" xfId="0" applyFont="1" applyFill="1" applyBorder="1" applyAlignment="1" applyProtection="1">
      <alignment horizontal="left" vertical="center" wrapText="1"/>
      <protection locked="0"/>
    </xf>
    <xf numFmtId="0" fontId="12" fillId="0" borderId="7" xfId="0" applyFont="1" applyFill="1" applyBorder="1" applyAlignment="1" applyProtection="1">
      <alignment horizontal="left" vertical="center" wrapText="1"/>
      <protection locked="0"/>
    </xf>
    <xf numFmtId="177" fontId="12" fillId="0" borderId="1" xfId="0" applyNumberFormat="1" applyFont="1" applyFill="1" applyBorder="1" applyAlignment="1" applyProtection="1">
      <alignment horizontal="center" vertical="center" wrapText="1"/>
      <protection locked="0"/>
    </xf>
    <xf numFmtId="0" fontId="12" fillId="0" borderId="1" xfId="0" applyFont="1" applyFill="1" applyBorder="1" applyAlignment="1" applyProtection="1">
      <alignment horizontal="left" vertical="center" wrapText="1"/>
      <protection locked="0"/>
    </xf>
    <xf numFmtId="177" fontId="12" fillId="0" borderId="1" xfId="0" applyNumberFormat="1" applyFont="1" applyFill="1" applyBorder="1" applyAlignment="1" applyProtection="1">
      <alignment horizontal="center" vertical="center" wrapText="1"/>
    </xf>
    <xf numFmtId="177" fontId="1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5" xfId="0" applyNumberFormat="1" applyFont="1" applyFill="1" applyBorder="1" applyAlignment="1" applyProtection="1">
      <alignment horizontal="left" vertical="center" wrapText="1"/>
      <protection locked="0"/>
    </xf>
    <xf numFmtId="0" fontId="12" fillId="0" borderId="7" xfId="0" applyNumberFormat="1" applyFont="1" applyFill="1" applyBorder="1" applyAlignment="1" applyProtection="1">
      <alignment horizontal="left" vertical="center" wrapText="1"/>
      <protection locked="0"/>
    </xf>
    <xf numFmtId="0" fontId="12" fillId="0" borderId="1" xfId="0" applyNumberFormat="1" applyFont="1" applyFill="1" applyBorder="1" applyAlignment="1" applyProtection="1">
      <alignment horizontal="left" vertical="center" wrapText="1"/>
      <protection locked="0"/>
    </xf>
    <xf numFmtId="0" fontId="12" fillId="0" borderId="7"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12" fillId="0" borderId="1" xfId="0" applyFont="1" applyFill="1" applyBorder="1" applyAlignment="1" applyProtection="1">
      <alignment horizontal="left" vertical="center" wrapText="1"/>
    </xf>
    <xf numFmtId="177" fontId="12" fillId="0" borderId="5" xfId="0" applyNumberFormat="1" applyFont="1" applyFill="1" applyBorder="1" applyAlignment="1">
      <alignment horizontal="left" vertical="center" wrapText="1"/>
    </xf>
    <xf numFmtId="177" fontId="12" fillId="0" borderId="1" xfId="0" applyNumberFormat="1" applyFont="1" applyFill="1" applyBorder="1" applyAlignment="1">
      <alignment horizontal="left" vertical="center" wrapText="1"/>
    </xf>
    <xf numFmtId="177" fontId="12" fillId="0" borderId="1" xfId="0" applyNumberFormat="1" applyFont="1" applyFill="1" applyBorder="1" applyAlignment="1">
      <alignment horizontal="center" vertical="center"/>
    </xf>
    <xf numFmtId="0" fontId="12" fillId="0" borderId="5" xfId="0" applyFont="1" applyFill="1" applyBorder="1" applyAlignment="1" applyProtection="1">
      <alignment horizontal="left" vertical="center" wrapText="1"/>
    </xf>
    <xf numFmtId="0" fontId="12" fillId="0" borderId="1" xfId="0"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wrapText="1"/>
      <protection locked="0"/>
    </xf>
    <xf numFmtId="0" fontId="12" fillId="0" borderId="1" xfId="0" applyNumberFormat="1" applyFont="1" applyFill="1" applyBorder="1" applyAlignment="1" applyProtection="1">
      <alignment horizontal="center" vertical="center" wrapText="1"/>
      <protection locked="0"/>
    </xf>
    <xf numFmtId="0" fontId="12" fillId="0" borderId="1" xfId="0" applyFont="1" applyFill="1" applyBorder="1" applyAlignment="1" applyProtection="1">
      <alignment vertical="center" wrapText="1"/>
      <protection locked="0"/>
    </xf>
    <xf numFmtId="177" fontId="12" fillId="0" borderId="1" xfId="0" applyNumberFormat="1" applyFont="1" applyFill="1" applyBorder="1" applyAlignment="1" applyProtection="1">
      <alignment horizontal="left" vertical="center" wrapText="1"/>
    </xf>
    <xf numFmtId="177" fontId="12" fillId="0" borderId="1" xfId="0" applyNumberFormat="1" applyFont="1" applyFill="1" applyBorder="1" applyAlignment="1" applyProtection="1">
      <alignment horizontal="left" vertical="center" wrapText="1"/>
      <protection locked="0"/>
    </xf>
    <xf numFmtId="0" fontId="12" fillId="0" borderId="7" xfId="0" applyFont="1" applyFill="1" applyBorder="1" applyAlignment="1" applyProtection="1">
      <alignment horizontal="left" vertical="center" wrapText="1"/>
    </xf>
    <xf numFmtId="0" fontId="12" fillId="0" borderId="3" xfId="0" applyFont="1" applyFill="1" applyBorder="1" applyAlignment="1">
      <alignment horizontal="center" vertical="center" wrapText="1"/>
    </xf>
    <xf numFmtId="0" fontId="12" fillId="0" borderId="10" xfId="0" applyFont="1" applyFill="1" applyBorder="1" applyAlignment="1">
      <alignment horizontal="left" vertical="center" wrapText="1"/>
    </xf>
    <xf numFmtId="176" fontId="12" fillId="0" borderId="5" xfId="0" applyNumberFormat="1" applyFont="1" applyFill="1" applyBorder="1" applyAlignment="1">
      <alignment horizontal="left" vertical="center" wrapText="1"/>
    </xf>
    <xf numFmtId="176" fontId="12" fillId="0" borderId="7" xfId="0" applyNumberFormat="1" applyFont="1" applyFill="1" applyBorder="1" applyAlignment="1">
      <alignment horizontal="left" vertical="center" wrapText="1"/>
    </xf>
    <xf numFmtId="176" fontId="12" fillId="0" borderId="1" xfId="0" applyNumberFormat="1" applyFont="1" applyFill="1" applyBorder="1" applyAlignment="1">
      <alignment horizontal="left" vertical="center" wrapText="1"/>
    </xf>
    <xf numFmtId="0" fontId="12" fillId="0" borderId="3" xfId="0" applyFont="1" applyFill="1" applyBorder="1" applyAlignment="1" applyProtection="1">
      <alignment horizontal="left" vertical="center" wrapText="1"/>
    </xf>
    <xf numFmtId="0" fontId="12" fillId="0" borderId="3" xfId="0" applyFont="1" applyFill="1" applyBorder="1" applyAlignment="1" applyProtection="1">
      <alignment horizontal="left" vertical="center" wrapText="1"/>
      <protection locked="0"/>
    </xf>
    <xf numFmtId="0" fontId="12" fillId="0" borderId="3" xfId="0" applyNumberFormat="1" applyFont="1" applyFill="1" applyBorder="1" applyAlignment="1" applyProtection="1">
      <alignment horizontal="left" vertical="center" wrapText="1"/>
      <protection locked="0"/>
    </xf>
    <xf numFmtId="0" fontId="8" fillId="0" borderId="1" xfId="0" applyFont="1" applyFill="1" applyBorder="1" applyAlignment="1">
      <alignment horizontal="center" vertical="center" wrapText="1"/>
    </xf>
    <xf numFmtId="177" fontId="12" fillId="0" borderId="5" xfId="0" applyNumberFormat="1" applyFont="1" applyFill="1" applyBorder="1" applyAlignment="1" applyProtection="1">
      <alignment horizontal="left" vertical="center" wrapText="1"/>
      <protection locked="0"/>
    </xf>
    <xf numFmtId="0" fontId="10" fillId="0" borderId="5" xfId="0" applyNumberFormat="1" applyFont="1" applyFill="1" applyBorder="1" applyAlignment="1" applyProtection="1">
      <alignment horizontal="left" vertical="center" wrapText="1"/>
      <protection locked="0"/>
    </xf>
    <xf numFmtId="0" fontId="10" fillId="0" borderId="5" xfId="0" applyFont="1" applyFill="1" applyBorder="1" applyAlignment="1" applyProtection="1">
      <alignment horizontal="left" vertical="center" wrapText="1"/>
      <protection locked="0"/>
    </xf>
    <xf numFmtId="0" fontId="12" fillId="0" borderId="0" xfId="0" applyFont="1" applyFill="1" applyAlignment="1">
      <alignment horizontal="left" vertical="center" wrapText="1"/>
    </xf>
    <xf numFmtId="0" fontId="8" fillId="0" borderId="1" xfId="0" applyNumberFormat="1" applyFont="1" applyFill="1" applyBorder="1" applyAlignment="1" applyProtection="1">
      <alignment horizontal="center" vertical="center" wrapText="1"/>
      <protection locked="0"/>
    </xf>
    <xf numFmtId="0" fontId="8" fillId="0" borderId="3" xfId="0" applyFont="1" applyFill="1" applyBorder="1" applyAlignment="1">
      <alignment horizontal="center" vertical="center" wrapText="1"/>
    </xf>
    <xf numFmtId="0" fontId="8" fillId="0" borderId="2" xfId="0" applyNumberFormat="1" applyFont="1" applyFill="1" applyBorder="1" applyAlignment="1" applyProtection="1">
      <alignment horizontal="center" vertical="center" wrapText="1"/>
      <protection locked="0"/>
    </xf>
    <xf numFmtId="0" fontId="8" fillId="0" borderId="3" xfId="0" applyNumberFormat="1" applyFont="1" applyFill="1" applyBorder="1" applyAlignment="1" applyProtection="1">
      <alignment horizontal="center" vertical="center" wrapText="1"/>
      <protection locked="0"/>
    </xf>
    <xf numFmtId="0" fontId="8" fillId="0" borderId="8" xfId="0" applyNumberFormat="1" applyFont="1" applyFill="1" applyBorder="1" applyAlignment="1" applyProtection="1">
      <alignment horizontal="center" vertical="center" wrapText="1"/>
      <protection locked="0"/>
    </xf>
    <xf numFmtId="0" fontId="8" fillId="0" borderId="9" xfId="0" applyNumberFormat="1" applyFont="1" applyFill="1" applyBorder="1" applyAlignment="1" applyProtection="1">
      <alignment horizontal="center" vertical="center" wrapText="1"/>
      <protection locked="0"/>
    </xf>
    <xf numFmtId="0" fontId="8" fillId="0" borderId="1" xfId="0" applyNumberFormat="1" applyFont="1" applyFill="1" applyBorder="1" applyAlignment="1" applyProtection="1">
      <alignment horizontal="center" vertical="center" wrapText="1"/>
      <protection locked="0"/>
    </xf>
    <xf numFmtId="0" fontId="5" fillId="0" borderId="0" xfId="0" applyFont="1" applyFill="1" applyAlignment="1">
      <alignment horizontal="center" vertical="center"/>
    </xf>
    <xf numFmtId="0" fontId="4" fillId="0" borderId="4" xfId="0" applyFont="1" applyFill="1" applyBorder="1" applyAlignment="1">
      <alignment horizontal="center" vertical="center" wrapText="1"/>
    </xf>
    <xf numFmtId="0" fontId="8" fillId="0" borderId="10" xfId="0" applyNumberFormat="1" applyFont="1" applyFill="1" applyBorder="1" applyAlignment="1" applyProtection="1">
      <alignment horizontal="center" vertical="center" wrapText="1"/>
      <protection locked="0"/>
    </xf>
    <xf numFmtId="0" fontId="8" fillId="0" borderId="11" xfId="0" applyNumberFormat="1" applyFont="1" applyFill="1" applyBorder="1" applyAlignment="1" applyProtection="1">
      <alignment horizontal="center" vertical="center" wrapText="1"/>
      <protection locked="0"/>
    </xf>
    <xf numFmtId="0" fontId="8" fillId="0" borderId="5" xfId="0" applyNumberFormat="1" applyFont="1" applyFill="1" applyBorder="1" applyAlignment="1" applyProtection="1">
      <alignment horizontal="center" vertical="center" wrapText="1"/>
      <protection locked="0"/>
    </xf>
    <xf numFmtId="0" fontId="8" fillId="0" borderId="6" xfId="0" applyNumberFormat="1" applyFont="1" applyFill="1" applyBorder="1" applyAlignment="1" applyProtection="1">
      <alignment horizontal="center" vertical="center" wrapText="1"/>
      <protection locked="0"/>
    </xf>
    <xf numFmtId="0" fontId="8" fillId="0" borderId="5" xfId="0" applyFont="1" applyFill="1" applyBorder="1" applyAlignment="1">
      <alignment horizontal="left" vertical="center" wrapText="1"/>
    </xf>
    <xf numFmtId="0" fontId="8" fillId="0" borderId="7" xfId="0" applyFont="1" applyFill="1" applyBorder="1" applyAlignment="1">
      <alignment horizontal="left" vertical="center" wrapText="1"/>
    </xf>
    <xf numFmtId="177" fontId="8" fillId="0" borderId="1" xfId="0" applyNumberFormat="1" applyFont="1" applyFill="1" applyBorder="1" applyAlignment="1">
      <alignment horizontal="center" vertical="center" wrapText="1"/>
    </xf>
    <xf numFmtId="0" fontId="8" fillId="0" borderId="3" xfId="0" applyFont="1" applyFill="1" applyBorder="1" applyAlignment="1">
      <alignment horizontal="left" vertical="center" wrapText="1"/>
    </xf>
    <xf numFmtId="0" fontId="3" fillId="0" borderId="0" xfId="0" applyFont="1" applyFill="1"/>
    <xf numFmtId="0" fontId="12" fillId="0" borderId="3" xfId="0" applyFont="1" applyFill="1" applyBorder="1" applyAlignment="1">
      <alignment horizontal="left" vertical="center" wrapText="1"/>
    </xf>
    <xf numFmtId="177" fontId="12" fillId="0" borderId="1" xfId="0" applyNumberFormat="1" applyFont="1" applyFill="1" applyBorder="1" applyAlignment="1">
      <alignment horizontal="left" vertical="center"/>
    </xf>
    <xf numFmtId="0" fontId="12" fillId="0" borderId="0" xfId="0" applyFont="1" applyFill="1"/>
    <xf numFmtId="177" fontId="12" fillId="0" borderId="3" xfId="0" applyNumberFormat="1" applyFont="1" applyFill="1" applyBorder="1" applyAlignment="1" applyProtection="1">
      <alignment horizontal="center" vertical="center" wrapText="1"/>
    </xf>
    <xf numFmtId="177" fontId="12" fillId="0" borderId="3" xfId="0" applyNumberFormat="1" applyFont="1" applyFill="1" applyBorder="1" applyAlignment="1">
      <alignment horizontal="left" vertical="center" wrapText="1"/>
    </xf>
    <xf numFmtId="0" fontId="12" fillId="0" borderId="0" xfId="0" applyFont="1" applyFill="1" applyAlignment="1">
      <alignment vertical="center" wrapText="1"/>
    </xf>
    <xf numFmtId="0" fontId="12" fillId="0" borderId="1" xfId="0" applyFont="1" applyFill="1" applyBorder="1" applyAlignment="1">
      <alignment vertical="center" wrapText="1"/>
    </xf>
    <xf numFmtId="177" fontId="12" fillId="0" borderId="3" xfId="0" applyNumberFormat="1" applyFont="1" applyFill="1" applyBorder="1" applyAlignment="1" applyProtection="1">
      <alignment horizontal="left" vertical="center" wrapText="1"/>
    </xf>
    <xf numFmtId="177" fontId="12" fillId="0" borderId="3" xfId="0" applyNumberFormat="1" applyFont="1" applyFill="1" applyBorder="1" applyAlignment="1">
      <alignment horizontal="center" vertical="center" wrapText="1"/>
    </xf>
    <xf numFmtId="177" fontId="12" fillId="0" borderId="1" xfId="2" applyNumberFormat="1" applyFont="1" applyFill="1" applyBorder="1" applyAlignment="1" applyProtection="1">
      <alignment horizontal="left" vertical="center" wrapText="1"/>
    </xf>
    <xf numFmtId="0" fontId="12" fillId="0" borderId="1" xfId="3" applyFont="1" applyFill="1" applyBorder="1" applyAlignment="1">
      <alignment horizontal="left" vertical="center" wrapText="1"/>
    </xf>
    <xf numFmtId="0" fontId="12" fillId="0" borderId="1" xfId="4" applyFont="1" applyFill="1" applyBorder="1" applyAlignment="1" applyProtection="1">
      <alignment horizontal="left" vertical="center" wrapText="1"/>
    </xf>
    <xf numFmtId="0" fontId="1" fillId="0" borderId="0" xfId="0" applyFont="1" applyFill="1" applyAlignment="1">
      <alignment horizontal="center" vertical="center"/>
    </xf>
    <xf numFmtId="0" fontId="1" fillId="0" borderId="0" xfId="0" applyFont="1" applyFill="1" applyAlignment="1">
      <alignment horizontal="left" vertical="center" wrapText="1"/>
    </xf>
    <xf numFmtId="0" fontId="1" fillId="0" borderId="0" xfId="0" applyFont="1" applyFill="1" applyAlignment="1">
      <alignment horizontal="center" vertical="center" wrapText="1"/>
    </xf>
    <xf numFmtId="0" fontId="1" fillId="0" borderId="0" xfId="0" applyFont="1" applyFill="1" applyAlignment="1">
      <alignment horizontal="left"/>
    </xf>
  </cellXfs>
  <cellStyles count="5">
    <cellStyle name="常规" xfId="0" builtinId="0"/>
    <cellStyle name="常规 10" xfId="1"/>
    <cellStyle name="常规 127" xfId="4"/>
    <cellStyle name="常规 2 11" xfId="2"/>
    <cellStyle name="常规_Sheet1 2" xfId="3"/>
  </cellStyles>
  <dxfs count="0"/>
  <tableStyles count="0" defaultTableStyle="TableStyleMedium2" defaultPivotStyle="Pivot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11"/>
  <sheetViews>
    <sheetView tabSelected="1" view="pageBreakPreview" zoomScaleNormal="100" zoomScaleSheetLayoutView="100" workbookViewId="0">
      <pane ySplit="4" topLeftCell="A5" activePane="bottomLeft" state="frozen"/>
      <selection pane="bottomLeft" activeCell="G2" sqref="G1:G1048576"/>
    </sheetView>
  </sheetViews>
  <sheetFormatPr defaultColWidth="9" defaultRowHeight="39.950000000000003" customHeight="1"/>
  <cols>
    <col min="1" max="1" width="2.875" style="80" customWidth="1"/>
    <col min="2" max="2" width="15.5" style="6" customWidth="1"/>
    <col min="3" max="3" width="2.375" style="8" customWidth="1"/>
    <col min="4" max="4" width="2.625" style="8" customWidth="1"/>
    <col min="5" max="5" width="2.75" style="8" customWidth="1"/>
    <col min="6" max="6" width="4.125" style="6" customWidth="1"/>
    <col min="7" max="7" width="2.75" style="80" customWidth="1"/>
    <col min="8" max="8" width="21.125" style="6" customWidth="1"/>
    <col min="9" max="9" width="8.125" style="80" customWidth="1"/>
    <col min="10" max="10" width="6.875" style="80" customWidth="1"/>
    <col min="11" max="11" width="6.625" style="80" customWidth="1"/>
    <col min="12" max="12" width="5.75" style="80" customWidth="1"/>
    <col min="13" max="13" width="3.625" style="80" customWidth="1"/>
    <col min="14" max="14" width="21.125" style="81" customWidth="1"/>
    <col min="15" max="15" width="3.875" style="82" customWidth="1"/>
    <col min="16" max="16" width="3.875" style="81" customWidth="1"/>
    <col min="17" max="17" width="4.125" style="81" customWidth="1"/>
    <col min="18" max="18" width="5.5" style="81" customWidth="1"/>
    <col min="19" max="20" width="4.5" style="81" customWidth="1"/>
    <col min="21" max="21" width="5.75" style="83" customWidth="1"/>
    <col min="22" max="22" width="4.625" style="82" customWidth="1"/>
    <col min="23" max="16384" width="9" style="1"/>
  </cols>
  <sheetData>
    <row r="1" spans="1:22" ht="39" customHeight="1">
      <c r="A1" s="57" t="s">
        <v>1</v>
      </c>
      <c r="B1" s="57"/>
      <c r="C1" s="57"/>
      <c r="D1" s="57"/>
      <c r="E1" s="57"/>
      <c r="F1" s="57"/>
      <c r="G1" s="57"/>
      <c r="H1" s="57"/>
      <c r="I1" s="57"/>
      <c r="J1" s="57"/>
      <c r="K1" s="57"/>
      <c r="L1" s="57"/>
      <c r="M1" s="57"/>
      <c r="N1" s="57"/>
      <c r="O1" s="57"/>
      <c r="P1" s="57"/>
      <c r="Q1" s="57"/>
      <c r="R1" s="57"/>
      <c r="S1" s="57"/>
      <c r="T1" s="57"/>
      <c r="U1" s="57"/>
      <c r="V1" s="57"/>
    </row>
    <row r="2" spans="1:22" s="2" customFormat="1" ht="16.5" customHeight="1">
      <c r="A2" s="3"/>
      <c r="B2" s="7"/>
      <c r="C2" s="8"/>
      <c r="D2" s="8"/>
      <c r="E2" s="8"/>
      <c r="F2" s="5"/>
      <c r="G2" s="3"/>
      <c r="H2" s="4"/>
      <c r="I2" s="3"/>
      <c r="J2" s="3"/>
      <c r="K2" s="3"/>
      <c r="L2" s="3"/>
      <c r="M2" s="3"/>
      <c r="N2" s="10"/>
      <c r="O2" s="9"/>
      <c r="P2" s="10"/>
      <c r="Q2" s="10"/>
      <c r="R2" s="10"/>
      <c r="S2" s="10"/>
      <c r="T2" s="10"/>
      <c r="U2" s="58" t="s">
        <v>0</v>
      </c>
      <c r="V2" s="58"/>
    </row>
    <row r="3" spans="1:22" ht="17.25" customHeight="1">
      <c r="A3" s="52" t="s">
        <v>463</v>
      </c>
      <c r="B3" s="54" t="s">
        <v>464</v>
      </c>
      <c r="C3" s="56" t="s">
        <v>465</v>
      </c>
      <c r="D3" s="56" t="s">
        <v>466</v>
      </c>
      <c r="E3" s="56" t="s">
        <v>467</v>
      </c>
      <c r="F3" s="59" t="s">
        <v>468</v>
      </c>
      <c r="G3" s="52" t="s">
        <v>469</v>
      </c>
      <c r="H3" s="52" t="s">
        <v>470</v>
      </c>
      <c r="I3" s="52" t="s">
        <v>471</v>
      </c>
      <c r="J3" s="52" t="s">
        <v>472</v>
      </c>
      <c r="K3" s="52" t="s">
        <v>698</v>
      </c>
      <c r="L3" s="52" t="s">
        <v>473</v>
      </c>
      <c r="M3" s="52" t="s">
        <v>474</v>
      </c>
      <c r="N3" s="52" t="s">
        <v>475</v>
      </c>
      <c r="O3" s="61" t="s">
        <v>476</v>
      </c>
      <c r="P3" s="62"/>
      <c r="Q3" s="62"/>
      <c r="R3" s="62"/>
      <c r="S3" s="62"/>
      <c r="T3" s="62"/>
      <c r="U3" s="52" t="s">
        <v>477</v>
      </c>
      <c r="V3" s="52" t="s">
        <v>478</v>
      </c>
    </row>
    <row r="4" spans="1:22" ht="82.5" customHeight="1">
      <c r="A4" s="53"/>
      <c r="B4" s="55"/>
      <c r="C4" s="56"/>
      <c r="D4" s="56"/>
      <c r="E4" s="56"/>
      <c r="F4" s="60"/>
      <c r="G4" s="53"/>
      <c r="H4" s="53"/>
      <c r="I4" s="53"/>
      <c r="J4" s="53"/>
      <c r="K4" s="53"/>
      <c r="L4" s="53"/>
      <c r="M4" s="53"/>
      <c r="N4" s="53"/>
      <c r="O4" s="50" t="s">
        <v>479</v>
      </c>
      <c r="P4" s="50" t="s">
        <v>480</v>
      </c>
      <c r="Q4" s="50" t="s">
        <v>481</v>
      </c>
      <c r="R4" s="50" t="s">
        <v>482</v>
      </c>
      <c r="S4" s="50" t="s">
        <v>483</v>
      </c>
      <c r="T4" s="50" t="s">
        <v>484</v>
      </c>
      <c r="U4" s="53"/>
      <c r="V4" s="53"/>
    </row>
    <row r="5" spans="1:22" s="67" customFormat="1" ht="19.5" customHeight="1">
      <c r="A5" s="45"/>
      <c r="B5" s="63" t="s">
        <v>485</v>
      </c>
      <c r="C5" s="31"/>
      <c r="D5" s="31"/>
      <c r="E5" s="31"/>
      <c r="F5" s="64"/>
      <c r="G5" s="65"/>
      <c r="H5" s="65"/>
      <c r="I5" s="65">
        <f>I6+I100</f>
        <v>9551631.0784000009</v>
      </c>
      <c r="J5" s="65">
        <f>J6+J100</f>
        <v>1758629</v>
      </c>
      <c r="K5" s="65">
        <f>K6+K100</f>
        <v>149044.29999999999</v>
      </c>
      <c r="L5" s="45"/>
      <c r="M5" s="51"/>
      <c r="N5" s="66"/>
      <c r="O5" s="66"/>
      <c r="P5" s="66"/>
      <c r="Q5" s="66"/>
      <c r="R5" s="66"/>
      <c r="S5" s="66"/>
      <c r="T5" s="66"/>
      <c r="U5" s="51"/>
      <c r="V5" s="51"/>
    </row>
    <row r="6" spans="1:22" s="67" customFormat="1" ht="19.5" customHeight="1">
      <c r="A6" s="45"/>
      <c r="B6" s="63" t="s">
        <v>486</v>
      </c>
      <c r="C6" s="31"/>
      <c r="D6" s="31"/>
      <c r="E6" s="31"/>
      <c r="F6" s="64"/>
      <c r="G6" s="65"/>
      <c r="H6" s="65"/>
      <c r="I6" s="65">
        <f>I7+I48</f>
        <v>2320309.0120999999</v>
      </c>
      <c r="J6" s="65">
        <f>J7+J48</f>
        <v>754678</v>
      </c>
      <c r="K6" s="65">
        <f>K7+K48</f>
        <v>32349.3</v>
      </c>
      <c r="L6" s="45"/>
      <c r="M6" s="51"/>
      <c r="N6" s="66"/>
      <c r="O6" s="66"/>
      <c r="P6" s="66"/>
      <c r="Q6" s="66"/>
      <c r="R6" s="66"/>
      <c r="S6" s="66"/>
      <c r="T6" s="66"/>
      <c r="U6" s="51"/>
      <c r="V6" s="51"/>
    </row>
    <row r="7" spans="1:22" s="67" customFormat="1" ht="19.5" customHeight="1">
      <c r="A7" s="45"/>
      <c r="B7" s="63" t="s">
        <v>487</v>
      </c>
      <c r="C7" s="31"/>
      <c r="D7" s="31"/>
      <c r="E7" s="31"/>
      <c r="F7" s="64"/>
      <c r="G7" s="65"/>
      <c r="H7" s="65"/>
      <c r="I7" s="65">
        <f>I8+I31+I36+I43</f>
        <v>924781.96000000008</v>
      </c>
      <c r="J7" s="65">
        <f>J8+J31+J36+J43</f>
        <v>294759</v>
      </c>
      <c r="K7" s="65">
        <f>K8+K31+K36+K43</f>
        <v>638</v>
      </c>
      <c r="L7" s="45"/>
      <c r="M7" s="51"/>
      <c r="N7" s="66"/>
      <c r="O7" s="66"/>
      <c r="P7" s="66"/>
      <c r="Q7" s="66"/>
      <c r="R7" s="66"/>
      <c r="S7" s="66"/>
      <c r="T7" s="66"/>
      <c r="U7" s="51"/>
      <c r="V7" s="51"/>
    </row>
    <row r="8" spans="1:22" ht="19.5" customHeight="1">
      <c r="A8" s="18"/>
      <c r="B8" s="24" t="s">
        <v>488</v>
      </c>
      <c r="C8" s="31"/>
      <c r="D8" s="31"/>
      <c r="E8" s="31"/>
      <c r="F8" s="22"/>
      <c r="G8" s="18"/>
      <c r="H8" s="68"/>
      <c r="I8" s="17">
        <f>SUM(I9:I30)</f>
        <v>808523.96000000008</v>
      </c>
      <c r="J8" s="17">
        <v>233219</v>
      </c>
      <c r="K8" s="17">
        <f>SUM(K9:K30)</f>
        <v>0</v>
      </c>
      <c r="L8" s="18"/>
      <c r="M8" s="37"/>
      <c r="N8" s="68"/>
      <c r="O8" s="68"/>
      <c r="P8" s="68"/>
      <c r="Q8" s="68"/>
      <c r="R8" s="68"/>
      <c r="S8" s="68"/>
      <c r="T8" s="68"/>
      <c r="U8" s="37"/>
      <c r="V8" s="37"/>
    </row>
    <row r="9" spans="1:22" ht="82.5" customHeight="1">
      <c r="A9" s="11">
        <v>1</v>
      </c>
      <c r="B9" s="12" t="s">
        <v>74</v>
      </c>
      <c r="C9" s="31" t="s">
        <v>489</v>
      </c>
      <c r="D9" s="31" t="s">
        <v>490</v>
      </c>
      <c r="E9" s="31" t="s">
        <v>491</v>
      </c>
      <c r="F9" s="13" t="s">
        <v>19</v>
      </c>
      <c r="G9" s="14" t="s">
        <v>75</v>
      </c>
      <c r="H9" s="15" t="s">
        <v>76</v>
      </c>
      <c r="I9" s="16">
        <v>650000</v>
      </c>
      <c r="J9" s="17">
        <v>50000</v>
      </c>
      <c r="K9" s="17"/>
      <c r="L9" s="17" t="s">
        <v>77</v>
      </c>
      <c r="M9" s="17" t="s">
        <v>701</v>
      </c>
      <c r="N9" s="21" t="s">
        <v>78</v>
      </c>
      <c r="O9" s="32" t="s">
        <v>702</v>
      </c>
      <c r="P9" s="21"/>
      <c r="Q9" s="21"/>
      <c r="R9" s="21"/>
      <c r="S9" s="21"/>
      <c r="T9" s="21"/>
      <c r="U9" s="15" t="s">
        <v>79</v>
      </c>
      <c r="V9" s="18"/>
    </row>
    <row r="10" spans="1:22" ht="82.5" customHeight="1">
      <c r="A10" s="11">
        <v>2</v>
      </c>
      <c r="B10" s="19" t="s">
        <v>80</v>
      </c>
      <c r="C10" s="31" t="s">
        <v>489</v>
      </c>
      <c r="D10" s="31" t="s">
        <v>490</v>
      </c>
      <c r="E10" s="31" t="s">
        <v>494</v>
      </c>
      <c r="F10" s="20">
        <v>2020</v>
      </c>
      <c r="G10" s="14" t="s">
        <v>75</v>
      </c>
      <c r="H10" s="21" t="s">
        <v>81</v>
      </c>
      <c r="I10" s="16">
        <v>4212</v>
      </c>
      <c r="J10" s="16">
        <v>4212</v>
      </c>
      <c r="K10" s="16"/>
      <c r="L10" s="17" t="s">
        <v>82</v>
      </c>
      <c r="M10" s="17" t="s">
        <v>701</v>
      </c>
      <c r="N10" s="21" t="s">
        <v>703</v>
      </c>
      <c r="O10" s="32" t="s">
        <v>704</v>
      </c>
      <c r="P10" s="21" t="s">
        <v>704</v>
      </c>
      <c r="Q10" s="21" t="s">
        <v>704</v>
      </c>
      <c r="R10" s="21" t="s">
        <v>704</v>
      </c>
      <c r="S10" s="21" t="s">
        <v>704</v>
      </c>
      <c r="T10" s="21" t="s">
        <v>704</v>
      </c>
      <c r="U10" s="21" t="s">
        <v>83</v>
      </c>
      <c r="V10" s="18"/>
    </row>
    <row r="11" spans="1:22" ht="82.5" customHeight="1">
      <c r="A11" s="11">
        <v>3</v>
      </c>
      <c r="B11" s="12" t="s">
        <v>84</v>
      </c>
      <c r="C11" s="31" t="s">
        <v>489</v>
      </c>
      <c r="D11" s="31" t="s">
        <v>490</v>
      </c>
      <c r="E11" s="31" t="s">
        <v>494</v>
      </c>
      <c r="F11" s="22">
        <v>2020</v>
      </c>
      <c r="G11" s="14" t="s">
        <v>75</v>
      </c>
      <c r="H11" s="15" t="s">
        <v>85</v>
      </c>
      <c r="I11" s="16">
        <v>3963.93</v>
      </c>
      <c r="J11" s="17">
        <v>3964</v>
      </c>
      <c r="K11" s="17"/>
      <c r="L11" s="17" t="s">
        <v>374</v>
      </c>
      <c r="M11" s="17" t="s">
        <v>492</v>
      </c>
      <c r="N11" s="23" t="s">
        <v>497</v>
      </c>
      <c r="O11" s="17" t="s">
        <v>493</v>
      </c>
      <c r="P11" s="27" t="s">
        <v>496</v>
      </c>
      <c r="Q11" s="27"/>
      <c r="R11" s="27"/>
      <c r="S11" s="27" t="s">
        <v>493</v>
      </c>
      <c r="T11" s="27"/>
      <c r="U11" s="15" t="s">
        <v>86</v>
      </c>
      <c r="V11" s="18"/>
    </row>
    <row r="12" spans="1:22" ht="82.5" customHeight="1">
      <c r="A12" s="11">
        <v>4</v>
      </c>
      <c r="B12" s="12" t="s">
        <v>87</v>
      </c>
      <c r="C12" s="31" t="s">
        <v>498</v>
      </c>
      <c r="D12" s="31" t="s">
        <v>499</v>
      </c>
      <c r="E12" s="31"/>
      <c r="F12" s="22" t="s">
        <v>19</v>
      </c>
      <c r="G12" s="14" t="s">
        <v>75</v>
      </c>
      <c r="H12" s="15" t="s">
        <v>88</v>
      </c>
      <c r="I12" s="16">
        <v>38000</v>
      </c>
      <c r="J12" s="17">
        <v>10000</v>
      </c>
      <c r="K12" s="17"/>
      <c r="L12" s="17" t="s">
        <v>89</v>
      </c>
      <c r="M12" s="17" t="s">
        <v>701</v>
      </c>
      <c r="N12" s="23" t="s">
        <v>705</v>
      </c>
      <c r="O12" s="16" t="s">
        <v>702</v>
      </c>
      <c r="P12" s="34" t="s">
        <v>706</v>
      </c>
      <c r="Q12" s="34" t="s">
        <v>706</v>
      </c>
      <c r="R12" s="34" t="s">
        <v>706</v>
      </c>
      <c r="S12" s="34" t="s">
        <v>706</v>
      </c>
      <c r="T12" s="34"/>
      <c r="U12" s="15" t="s">
        <v>90</v>
      </c>
      <c r="V12" s="18"/>
    </row>
    <row r="13" spans="1:22" ht="82.5" customHeight="1">
      <c r="A13" s="11">
        <v>5</v>
      </c>
      <c r="B13" s="19" t="s">
        <v>91</v>
      </c>
      <c r="C13" s="31" t="s">
        <v>489</v>
      </c>
      <c r="D13" s="31" t="s">
        <v>500</v>
      </c>
      <c r="E13" s="31" t="s">
        <v>501</v>
      </c>
      <c r="F13" s="20" t="s">
        <v>10</v>
      </c>
      <c r="G13" s="14" t="s">
        <v>75</v>
      </c>
      <c r="H13" s="21" t="s">
        <v>92</v>
      </c>
      <c r="I13" s="16">
        <v>7200</v>
      </c>
      <c r="J13" s="17">
        <v>2000</v>
      </c>
      <c r="K13" s="17"/>
      <c r="L13" s="17" t="s">
        <v>93</v>
      </c>
      <c r="M13" s="17" t="s">
        <v>707</v>
      </c>
      <c r="N13" s="15" t="s">
        <v>94</v>
      </c>
      <c r="O13" s="31"/>
      <c r="P13" s="15"/>
      <c r="Q13" s="15"/>
      <c r="R13" s="15"/>
      <c r="S13" s="15"/>
      <c r="T13" s="15"/>
      <c r="U13" s="15" t="s">
        <v>95</v>
      </c>
      <c r="V13" s="18"/>
    </row>
    <row r="14" spans="1:22" ht="82.5" customHeight="1">
      <c r="A14" s="11">
        <v>6</v>
      </c>
      <c r="B14" s="24" t="s">
        <v>502</v>
      </c>
      <c r="C14" s="31" t="s">
        <v>489</v>
      </c>
      <c r="D14" s="31" t="s">
        <v>503</v>
      </c>
      <c r="E14" s="31"/>
      <c r="F14" s="20" t="s">
        <v>38</v>
      </c>
      <c r="G14" s="14" t="s">
        <v>75</v>
      </c>
      <c r="H14" s="23" t="s">
        <v>96</v>
      </c>
      <c r="I14" s="17">
        <v>12486.05</v>
      </c>
      <c r="J14" s="17">
        <v>1000</v>
      </c>
      <c r="K14" s="17"/>
      <c r="L14" s="17" t="s">
        <v>93</v>
      </c>
      <c r="M14" s="17" t="s">
        <v>707</v>
      </c>
      <c r="N14" s="15" t="s">
        <v>97</v>
      </c>
      <c r="O14" s="31" t="s">
        <v>708</v>
      </c>
      <c r="P14" s="15" t="s">
        <v>708</v>
      </c>
      <c r="Q14" s="15" t="s">
        <v>708</v>
      </c>
      <c r="R14" s="15"/>
      <c r="S14" s="15" t="s">
        <v>708</v>
      </c>
      <c r="T14" s="15"/>
      <c r="U14" s="15" t="s">
        <v>95</v>
      </c>
      <c r="V14" s="18"/>
    </row>
    <row r="15" spans="1:22" ht="82.5" customHeight="1">
      <c r="A15" s="11">
        <v>7</v>
      </c>
      <c r="B15" s="24" t="s">
        <v>98</v>
      </c>
      <c r="C15" s="31" t="s">
        <v>489</v>
      </c>
      <c r="D15" s="31" t="s">
        <v>504</v>
      </c>
      <c r="E15" s="31"/>
      <c r="F15" s="22">
        <v>2020</v>
      </c>
      <c r="G15" s="14" t="s">
        <v>75</v>
      </c>
      <c r="H15" s="27" t="s">
        <v>99</v>
      </c>
      <c r="I15" s="17">
        <v>2740</v>
      </c>
      <c r="J15" s="17">
        <v>2740</v>
      </c>
      <c r="K15" s="17"/>
      <c r="L15" s="17"/>
      <c r="M15" s="17" t="s">
        <v>493</v>
      </c>
      <c r="N15" s="15" t="s">
        <v>100</v>
      </c>
      <c r="O15" s="31" t="s">
        <v>493</v>
      </c>
      <c r="P15" s="15" t="s">
        <v>493</v>
      </c>
      <c r="Q15" s="15" t="s">
        <v>493</v>
      </c>
      <c r="R15" s="15" t="s">
        <v>493</v>
      </c>
      <c r="S15" s="15" t="s">
        <v>493</v>
      </c>
      <c r="T15" s="15" t="s">
        <v>493</v>
      </c>
      <c r="U15" s="15" t="s">
        <v>95</v>
      </c>
      <c r="V15" s="18"/>
    </row>
    <row r="16" spans="1:22" ht="82.5" customHeight="1">
      <c r="A16" s="11">
        <v>8</v>
      </c>
      <c r="B16" s="29" t="s">
        <v>505</v>
      </c>
      <c r="C16" s="31" t="s">
        <v>489</v>
      </c>
      <c r="D16" s="31" t="s">
        <v>500</v>
      </c>
      <c r="E16" s="31" t="s">
        <v>501</v>
      </c>
      <c r="F16" s="22">
        <v>2020</v>
      </c>
      <c r="G16" s="14" t="s">
        <v>75</v>
      </c>
      <c r="H16" s="25" t="s">
        <v>506</v>
      </c>
      <c r="I16" s="16">
        <v>1450</v>
      </c>
      <c r="J16" s="16">
        <v>1450</v>
      </c>
      <c r="K16" s="17"/>
      <c r="L16" s="16" t="s">
        <v>77</v>
      </c>
      <c r="M16" s="17" t="s">
        <v>701</v>
      </c>
      <c r="N16" s="15" t="s">
        <v>709</v>
      </c>
      <c r="O16" s="31" t="s">
        <v>702</v>
      </c>
      <c r="P16" s="15"/>
      <c r="Q16" s="15"/>
      <c r="R16" s="15"/>
      <c r="S16" s="15"/>
      <c r="T16" s="15"/>
      <c r="U16" s="15" t="s">
        <v>95</v>
      </c>
      <c r="V16" s="18"/>
    </row>
    <row r="17" spans="1:22" ht="82.5" customHeight="1">
      <c r="A17" s="11">
        <v>9</v>
      </c>
      <c r="B17" s="12" t="s">
        <v>101</v>
      </c>
      <c r="C17" s="31" t="s">
        <v>498</v>
      </c>
      <c r="D17" s="31" t="s">
        <v>507</v>
      </c>
      <c r="E17" s="31"/>
      <c r="F17" s="13">
        <v>2020</v>
      </c>
      <c r="G17" s="14" t="s">
        <v>75</v>
      </c>
      <c r="H17" s="15" t="s">
        <v>102</v>
      </c>
      <c r="I17" s="16">
        <v>4000</v>
      </c>
      <c r="J17" s="17">
        <v>1000</v>
      </c>
      <c r="K17" s="17"/>
      <c r="L17" s="17" t="s">
        <v>89</v>
      </c>
      <c r="M17" s="17" t="s">
        <v>701</v>
      </c>
      <c r="N17" s="34" t="s">
        <v>710</v>
      </c>
      <c r="O17" s="16" t="s">
        <v>702</v>
      </c>
      <c r="P17" s="34"/>
      <c r="Q17" s="34"/>
      <c r="R17" s="34"/>
      <c r="S17" s="34"/>
      <c r="T17" s="34"/>
      <c r="U17" s="15" t="s">
        <v>103</v>
      </c>
      <c r="V17" s="18"/>
    </row>
    <row r="18" spans="1:22" ht="82.5" customHeight="1">
      <c r="A18" s="11">
        <v>10</v>
      </c>
      <c r="B18" s="19" t="s">
        <v>104</v>
      </c>
      <c r="C18" s="31" t="s">
        <v>498</v>
      </c>
      <c r="D18" s="31" t="s">
        <v>499</v>
      </c>
      <c r="E18" s="31"/>
      <c r="F18" s="20" t="s">
        <v>19</v>
      </c>
      <c r="G18" s="14" t="s">
        <v>75</v>
      </c>
      <c r="H18" s="23" t="s">
        <v>105</v>
      </c>
      <c r="I18" s="16">
        <v>10000</v>
      </c>
      <c r="J18" s="17">
        <v>10000</v>
      </c>
      <c r="K18" s="16"/>
      <c r="L18" s="17" t="s">
        <v>77</v>
      </c>
      <c r="M18" s="17" t="s">
        <v>701</v>
      </c>
      <c r="N18" s="27" t="s">
        <v>106</v>
      </c>
      <c r="O18" s="17" t="s">
        <v>702</v>
      </c>
      <c r="P18" s="27"/>
      <c r="Q18" s="27"/>
      <c r="R18" s="27"/>
      <c r="S18" s="27"/>
      <c r="T18" s="27"/>
      <c r="U18" s="15" t="s">
        <v>107</v>
      </c>
      <c r="V18" s="18"/>
    </row>
    <row r="19" spans="1:22" ht="82.5" customHeight="1">
      <c r="A19" s="11">
        <v>11</v>
      </c>
      <c r="B19" s="24" t="s">
        <v>108</v>
      </c>
      <c r="C19" s="31" t="s">
        <v>498</v>
      </c>
      <c r="D19" s="31" t="s">
        <v>508</v>
      </c>
      <c r="E19" s="31"/>
      <c r="F19" s="22" t="s">
        <v>10</v>
      </c>
      <c r="G19" s="14" t="s">
        <v>75</v>
      </c>
      <c r="H19" s="23" t="s">
        <v>109</v>
      </c>
      <c r="I19" s="16">
        <v>18000</v>
      </c>
      <c r="J19" s="16">
        <v>2000</v>
      </c>
      <c r="K19" s="16"/>
      <c r="L19" s="16" t="s">
        <v>89</v>
      </c>
      <c r="M19" s="17" t="s">
        <v>701</v>
      </c>
      <c r="N19" s="34" t="s">
        <v>711</v>
      </c>
      <c r="O19" s="16" t="s">
        <v>712</v>
      </c>
      <c r="P19" s="16" t="s">
        <v>712</v>
      </c>
      <c r="Q19" s="16" t="s">
        <v>712</v>
      </c>
      <c r="R19" s="16" t="s">
        <v>712</v>
      </c>
      <c r="S19" s="16" t="s">
        <v>712</v>
      </c>
      <c r="T19" s="16" t="s">
        <v>712</v>
      </c>
      <c r="U19" s="25" t="s">
        <v>103</v>
      </c>
      <c r="V19" s="18"/>
    </row>
    <row r="20" spans="1:22" ht="82.5" customHeight="1">
      <c r="A20" s="11">
        <v>12</v>
      </c>
      <c r="B20" s="26" t="s">
        <v>111</v>
      </c>
      <c r="C20" s="31" t="s">
        <v>489</v>
      </c>
      <c r="D20" s="31" t="s">
        <v>490</v>
      </c>
      <c r="E20" s="31" t="s">
        <v>494</v>
      </c>
      <c r="F20" s="22">
        <v>2020</v>
      </c>
      <c r="G20" s="14" t="s">
        <v>75</v>
      </c>
      <c r="H20" s="27" t="s">
        <v>112</v>
      </c>
      <c r="I20" s="17">
        <v>10950.9</v>
      </c>
      <c r="J20" s="17">
        <v>9000</v>
      </c>
      <c r="K20" s="16"/>
      <c r="L20" s="17" t="s">
        <v>93</v>
      </c>
      <c r="M20" s="17" t="s">
        <v>707</v>
      </c>
      <c r="N20" s="23" t="s">
        <v>509</v>
      </c>
      <c r="O20" s="17" t="s">
        <v>708</v>
      </c>
      <c r="P20" s="27" t="s">
        <v>713</v>
      </c>
      <c r="Q20" s="27"/>
      <c r="R20" s="27"/>
      <c r="S20" s="27" t="s">
        <v>708</v>
      </c>
      <c r="T20" s="27"/>
      <c r="U20" s="15" t="s">
        <v>714</v>
      </c>
      <c r="V20" s="18"/>
    </row>
    <row r="21" spans="1:22" ht="82.5" customHeight="1">
      <c r="A21" s="11">
        <v>13</v>
      </c>
      <c r="B21" s="19" t="s">
        <v>113</v>
      </c>
      <c r="C21" s="31" t="s">
        <v>489</v>
      </c>
      <c r="D21" s="31" t="s">
        <v>490</v>
      </c>
      <c r="E21" s="31" t="s">
        <v>494</v>
      </c>
      <c r="F21" s="20">
        <v>2020</v>
      </c>
      <c r="G21" s="14" t="s">
        <v>75</v>
      </c>
      <c r="H21" s="21" t="s">
        <v>114</v>
      </c>
      <c r="I21" s="16">
        <v>3491</v>
      </c>
      <c r="J21" s="16">
        <v>3491</v>
      </c>
      <c r="K21" s="16"/>
      <c r="L21" s="17" t="s">
        <v>348</v>
      </c>
      <c r="M21" s="17" t="s">
        <v>492</v>
      </c>
      <c r="N21" s="21" t="s">
        <v>510</v>
      </c>
      <c r="O21" s="32"/>
      <c r="P21" s="21" t="s">
        <v>495</v>
      </c>
      <c r="Q21" s="21"/>
      <c r="R21" s="21"/>
      <c r="S21" s="21"/>
      <c r="T21" s="21"/>
      <c r="U21" s="21" t="s">
        <v>83</v>
      </c>
      <c r="V21" s="18"/>
    </row>
    <row r="22" spans="1:22" ht="82.5" customHeight="1">
      <c r="A22" s="11">
        <v>14</v>
      </c>
      <c r="B22" s="19" t="s">
        <v>115</v>
      </c>
      <c r="C22" s="31" t="s">
        <v>489</v>
      </c>
      <c r="D22" s="31" t="s">
        <v>490</v>
      </c>
      <c r="E22" s="31" t="s">
        <v>494</v>
      </c>
      <c r="F22" s="20">
        <v>2020</v>
      </c>
      <c r="G22" s="14" t="s">
        <v>75</v>
      </c>
      <c r="H22" s="21" t="s">
        <v>116</v>
      </c>
      <c r="I22" s="16">
        <v>1326.2</v>
      </c>
      <c r="J22" s="16">
        <v>1326.2</v>
      </c>
      <c r="K22" s="16"/>
      <c r="L22" s="17" t="s">
        <v>117</v>
      </c>
      <c r="M22" s="17" t="s">
        <v>715</v>
      </c>
      <c r="N22" s="21" t="s">
        <v>716</v>
      </c>
      <c r="O22" s="32"/>
      <c r="P22" s="21" t="s">
        <v>717</v>
      </c>
      <c r="Q22" s="21"/>
      <c r="R22" s="21"/>
      <c r="S22" s="21"/>
      <c r="T22" s="21"/>
      <c r="U22" s="21" t="s">
        <v>83</v>
      </c>
      <c r="V22" s="18"/>
    </row>
    <row r="23" spans="1:22" ht="82.5" customHeight="1">
      <c r="A23" s="11">
        <v>15</v>
      </c>
      <c r="B23" s="47" t="s">
        <v>699</v>
      </c>
      <c r="C23" s="31" t="s">
        <v>489</v>
      </c>
      <c r="D23" s="31" t="s">
        <v>490</v>
      </c>
      <c r="E23" s="31" t="s">
        <v>494</v>
      </c>
      <c r="F23" s="20">
        <v>2020</v>
      </c>
      <c r="G23" s="14" t="s">
        <v>75</v>
      </c>
      <c r="H23" s="21" t="s">
        <v>118</v>
      </c>
      <c r="I23" s="16">
        <v>2297.6</v>
      </c>
      <c r="J23" s="16">
        <v>2297.6</v>
      </c>
      <c r="K23" s="16"/>
      <c r="L23" s="17" t="s">
        <v>119</v>
      </c>
      <c r="M23" s="17" t="s">
        <v>492</v>
      </c>
      <c r="N23" s="21" t="s">
        <v>511</v>
      </c>
      <c r="O23" s="32" t="s">
        <v>495</v>
      </c>
      <c r="P23" s="21" t="s">
        <v>495</v>
      </c>
      <c r="Q23" s="21" t="s">
        <v>495</v>
      </c>
      <c r="R23" s="21" t="s">
        <v>495</v>
      </c>
      <c r="S23" s="21" t="s">
        <v>495</v>
      </c>
      <c r="T23" s="21" t="s">
        <v>495</v>
      </c>
      <c r="U23" s="21" t="s">
        <v>83</v>
      </c>
      <c r="V23" s="18"/>
    </row>
    <row r="24" spans="1:22" ht="82.5" customHeight="1">
      <c r="A24" s="11">
        <v>16</v>
      </c>
      <c r="B24" s="19" t="s">
        <v>120</v>
      </c>
      <c r="C24" s="31" t="s">
        <v>489</v>
      </c>
      <c r="D24" s="31" t="s">
        <v>490</v>
      </c>
      <c r="E24" s="31" t="s">
        <v>494</v>
      </c>
      <c r="F24" s="20">
        <v>2020</v>
      </c>
      <c r="G24" s="14" t="s">
        <v>75</v>
      </c>
      <c r="H24" s="21" t="s">
        <v>121</v>
      </c>
      <c r="I24" s="16">
        <v>3696</v>
      </c>
      <c r="J24" s="16">
        <v>3696</v>
      </c>
      <c r="K24" s="16"/>
      <c r="L24" s="17"/>
      <c r="M24" s="17" t="s">
        <v>493</v>
      </c>
      <c r="N24" s="21" t="s">
        <v>512</v>
      </c>
      <c r="O24" s="32" t="s">
        <v>495</v>
      </c>
      <c r="P24" s="21" t="s">
        <v>495</v>
      </c>
      <c r="Q24" s="21" t="s">
        <v>495</v>
      </c>
      <c r="R24" s="21" t="s">
        <v>495</v>
      </c>
      <c r="S24" s="21" t="s">
        <v>495</v>
      </c>
      <c r="T24" s="21" t="s">
        <v>495</v>
      </c>
      <c r="U24" s="21" t="s">
        <v>83</v>
      </c>
      <c r="V24" s="18"/>
    </row>
    <row r="25" spans="1:22" ht="82.5" customHeight="1">
      <c r="A25" s="11">
        <v>17</v>
      </c>
      <c r="B25" s="12" t="s">
        <v>122</v>
      </c>
      <c r="C25" s="31" t="s">
        <v>489</v>
      </c>
      <c r="D25" s="31" t="s">
        <v>490</v>
      </c>
      <c r="E25" s="31" t="s">
        <v>494</v>
      </c>
      <c r="F25" s="13" t="s">
        <v>10</v>
      </c>
      <c r="G25" s="14" t="s">
        <v>75</v>
      </c>
      <c r="H25" s="15" t="s">
        <v>123</v>
      </c>
      <c r="I25" s="16">
        <v>16218</v>
      </c>
      <c r="J25" s="16">
        <v>16218</v>
      </c>
      <c r="K25" s="17"/>
      <c r="L25" s="17" t="s">
        <v>117</v>
      </c>
      <c r="M25" s="17" t="s">
        <v>715</v>
      </c>
      <c r="N25" s="21" t="s">
        <v>718</v>
      </c>
      <c r="O25" s="32"/>
      <c r="P25" s="21" t="s">
        <v>717</v>
      </c>
      <c r="Q25" s="21"/>
      <c r="R25" s="21"/>
      <c r="S25" s="21"/>
      <c r="T25" s="21"/>
      <c r="U25" s="15" t="s">
        <v>83</v>
      </c>
      <c r="V25" s="18"/>
    </row>
    <row r="26" spans="1:22" ht="82.5" customHeight="1">
      <c r="A26" s="11">
        <v>18</v>
      </c>
      <c r="B26" s="19" t="s">
        <v>124</v>
      </c>
      <c r="C26" s="31" t="s">
        <v>498</v>
      </c>
      <c r="D26" s="31" t="s">
        <v>513</v>
      </c>
      <c r="E26" s="31"/>
      <c r="F26" s="20">
        <v>2020</v>
      </c>
      <c r="G26" s="14" t="s">
        <v>75</v>
      </c>
      <c r="H26" s="21" t="s">
        <v>125</v>
      </c>
      <c r="I26" s="16">
        <v>2002</v>
      </c>
      <c r="J26" s="16">
        <v>2002</v>
      </c>
      <c r="K26" s="16"/>
      <c r="L26" s="17" t="s">
        <v>126</v>
      </c>
      <c r="M26" s="17" t="s">
        <v>492</v>
      </c>
      <c r="N26" s="21" t="s">
        <v>127</v>
      </c>
      <c r="O26" s="32"/>
      <c r="P26" s="21" t="s">
        <v>495</v>
      </c>
      <c r="Q26" s="21"/>
      <c r="R26" s="21"/>
      <c r="S26" s="21" t="s">
        <v>493</v>
      </c>
      <c r="T26" s="21"/>
      <c r="U26" s="21" t="s">
        <v>83</v>
      </c>
      <c r="V26" s="18"/>
    </row>
    <row r="27" spans="1:22" ht="82.5" customHeight="1">
      <c r="A27" s="11">
        <v>19</v>
      </c>
      <c r="B27" s="19" t="s">
        <v>128</v>
      </c>
      <c r="C27" s="31" t="s">
        <v>489</v>
      </c>
      <c r="D27" s="31" t="s">
        <v>490</v>
      </c>
      <c r="E27" s="31" t="s">
        <v>494</v>
      </c>
      <c r="F27" s="20">
        <v>2020</v>
      </c>
      <c r="G27" s="14" t="s">
        <v>75</v>
      </c>
      <c r="H27" s="21" t="s">
        <v>129</v>
      </c>
      <c r="I27" s="16">
        <v>5622.18</v>
      </c>
      <c r="J27" s="16">
        <v>5622.18</v>
      </c>
      <c r="K27" s="16"/>
      <c r="L27" s="17" t="s">
        <v>82</v>
      </c>
      <c r="M27" s="17" t="s">
        <v>701</v>
      </c>
      <c r="N27" s="21" t="s">
        <v>719</v>
      </c>
      <c r="O27" s="32" t="s">
        <v>702</v>
      </c>
      <c r="P27" s="21" t="s">
        <v>704</v>
      </c>
      <c r="Q27" s="21"/>
      <c r="R27" s="21"/>
      <c r="S27" s="21" t="s">
        <v>702</v>
      </c>
      <c r="T27" s="21"/>
      <c r="U27" s="21" t="s">
        <v>83</v>
      </c>
      <c r="V27" s="18"/>
    </row>
    <row r="28" spans="1:22" ht="82.5" customHeight="1">
      <c r="A28" s="11">
        <v>20</v>
      </c>
      <c r="B28" s="24" t="s">
        <v>130</v>
      </c>
      <c r="C28" s="31" t="s">
        <v>489</v>
      </c>
      <c r="D28" s="31" t="s">
        <v>500</v>
      </c>
      <c r="E28" s="31" t="s">
        <v>514</v>
      </c>
      <c r="F28" s="22" t="s">
        <v>37</v>
      </c>
      <c r="G28" s="14" t="s">
        <v>75</v>
      </c>
      <c r="H28" s="23" t="s">
        <v>131</v>
      </c>
      <c r="I28" s="17">
        <v>8648.1</v>
      </c>
      <c r="J28" s="17">
        <v>500</v>
      </c>
      <c r="K28" s="17"/>
      <c r="L28" s="17" t="s">
        <v>132</v>
      </c>
      <c r="M28" s="17" t="s">
        <v>492</v>
      </c>
      <c r="N28" s="15" t="s">
        <v>97</v>
      </c>
      <c r="O28" s="31" t="s">
        <v>493</v>
      </c>
      <c r="P28" s="15"/>
      <c r="Q28" s="31" t="s">
        <v>493</v>
      </c>
      <c r="R28" s="15"/>
      <c r="S28" s="15"/>
      <c r="T28" s="15"/>
      <c r="U28" s="15" t="s">
        <v>95</v>
      </c>
      <c r="V28" s="11"/>
    </row>
    <row r="29" spans="1:22" ht="82.5" customHeight="1">
      <c r="A29" s="11">
        <v>21</v>
      </c>
      <c r="B29" s="19" t="s">
        <v>133</v>
      </c>
      <c r="C29" s="31" t="s">
        <v>489</v>
      </c>
      <c r="D29" s="31" t="s">
        <v>500</v>
      </c>
      <c r="E29" s="31" t="s">
        <v>515</v>
      </c>
      <c r="F29" s="20">
        <v>2020</v>
      </c>
      <c r="G29" s="14" t="s">
        <v>75</v>
      </c>
      <c r="H29" s="23" t="s">
        <v>134</v>
      </c>
      <c r="I29" s="14">
        <v>1120</v>
      </c>
      <c r="J29" s="28">
        <v>1120</v>
      </c>
      <c r="K29" s="17"/>
      <c r="L29" s="28" t="s">
        <v>82</v>
      </c>
      <c r="M29" s="17" t="s">
        <v>701</v>
      </c>
      <c r="N29" s="15" t="s">
        <v>709</v>
      </c>
      <c r="O29" s="31" t="s">
        <v>702</v>
      </c>
      <c r="P29" s="15"/>
      <c r="Q29" s="15"/>
      <c r="R29" s="15"/>
      <c r="S29" s="15"/>
      <c r="T29" s="15"/>
      <c r="U29" s="15" t="s">
        <v>95</v>
      </c>
      <c r="V29" s="11"/>
    </row>
    <row r="30" spans="1:22" ht="82.5" customHeight="1">
      <c r="A30" s="11">
        <v>22</v>
      </c>
      <c r="B30" s="12" t="s">
        <v>135</v>
      </c>
      <c r="C30" s="31" t="s">
        <v>516</v>
      </c>
      <c r="D30" s="31" t="s">
        <v>517</v>
      </c>
      <c r="E30" s="31"/>
      <c r="F30" s="13">
        <v>2020</v>
      </c>
      <c r="G30" s="14" t="s">
        <v>75</v>
      </c>
      <c r="H30" s="15" t="s">
        <v>136</v>
      </c>
      <c r="I30" s="16">
        <v>1100</v>
      </c>
      <c r="J30" s="17">
        <v>380</v>
      </c>
      <c r="K30" s="17"/>
      <c r="L30" s="17" t="s">
        <v>132</v>
      </c>
      <c r="M30" s="17" t="s">
        <v>492</v>
      </c>
      <c r="N30" s="15" t="s">
        <v>137</v>
      </c>
      <c r="O30" s="31" t="s">
        <v>493</v>
      </c>
      <c r="P30" s="15"/>
      <c r="Q30" s="15"/>
      <c r="R30" s="15"/>
      <c r="S30" s="15"/>
      <c r="T30" s="15"/>
      <c r="U30" s="15" t="s">
        <v>95</v>
      </c>
      <c r="V30" s="11"/>
    </row>
    <row r="31" spans="1:22" ht="19.5" customHeight="1">
      <c r="A31" s="18"/>
      <c r="B31" s="24" t="s">
        <v>138</v>
      </c>
      <c r="C31" s="31"/>
      <c r="D31" s="31"/>
      <c r="E31" s="31"/>
      <c r="F31" s="22"/>
      <c r="G31" s="18"/>
      <c r="H31" s="68"/>
      <c r="I31" s="17">
        <f>SUM(I32:I35)</f>
        <v>70543</v>
      </c>
      <c r="J31" s="17">
        <f>SUM(J32:J35)</f>
        <v>32500</v>
      </c>
      <c r="K31" s="17">
        <f>SUM(K32:K35)</f>
        <v>0</v>
      </c>
      <c r="L31" s="18"/>
      <c r="M31" s="37"/>
      <c r="N31" s="68"/>
      <c r="O31" s="68"/>
      <c r="P31" s="68"/>
      <c r="Q31" s="68"/>
      <c r="R31" s="68"/>
      <c r="S31" s="68"/>
      <c r="T31" s="68"/>
      <c r="U31" s="37"/>
      <c r="V31" s="37"/>
    </row>
    <row r="32" spans="1:22" ht="82.5" customHeight="1">
      <c r="A32" s="11">
        <v>23</v>
      </c>
      <c r="B32" s="29" t="s">
        <v>139</v>
      </c>
      <c r="C32" s="31" t="s">
        <v>489</v>
      </c>
      <c r="D32" s="31" t="s">
        <v>503</v>
      </c>
      <c r="E32" s="31"/>
      <c r="F32" s="22" t="s">
        <v>9</v>
      </c>
      <c r="G32" s="30" t="s">
        <v>75</v>
      </c>
      <c r="H32" s="25" t="s">
        <v>140</v>
      </c>
      <c r="I32" s="16">
        <v>43000</v>
      </c>
      <c r="J32" s="16">
        <v>15500</v>
      </c>
      <c r="K32" s="16"/>
      <c r="L32" s="16" t="s">
        <v>132</v>
      </c>
      <c r="M32" s="16" t="s">
        <v>492</v>
      </c>
      <c r="N32" s="23" t="s">
        <v>28</v>
      </c>
      <c r="O32" s="18" t="s">
        <v>493</v>
      </c>
      <c r="P32" s="18" t="s">
        <v>518</v>
      </c>
      <c r="Q32" s="18" t="s">
        <v>519</v>
      </c>
      <c r="R32" s="18" t="s">
        <v>519</v>
      </c>
      <c r="S32" s="18" t="s">
        <v>518</v>
      </c>
      <c r="T32" s="18" t="s">
        <v>518</v>
      </c>
      <c r="U32" s="15" t="s">
        <v>141</v>
      </c>
      <c r="V32" s="18"/>
    </row>
    <row r="33" spans="1:22" ht="82.5" customHeight="1">
      <c r="A33" s="11">
        <v>24</v>
      </c>
      <c r="B33" s="29" t="s">
        <v>142</v>
      </c>
      <c r="C33" s="31" t="s">
        <v>489</v>
      </c>
      <c r="D33" s="31" t="s">
        <v>500</v>
      </c>
      <c r="E33" s="31" t="s">
        <v>520</v>
      </c>
      <c r="F33" s="22">
        <v>2020</v>
      </c>
      <c r="G33" s="18" t="s">
        <v>75</v>
      </c>
      <c r="H33" s="25" t="s">
        <v>143</v>
      </c>
      <c r="I33" s="16">
        <v>3500</v>
      </c>
      <c r="J33" s="16">
        <v>3500</v>
      </c>
      <c r="K33" s="16"/>
      <c r="L33" s="16"/>
      <c r="M33" s="16" t="s">
        <v>493</v>
      </c>
      <c r="N33" s="34" t="s">
        <v>521</v>
      </c>
      <c r="O33" s="18" t="s">
        <v>493</v>
      </c>
      <c r="P33" s="18" t="s">
        <v>493</v>
      </c>
      <c r="Q33" s="18" t="s">
        <v>495</v>
      </c>
      <c r="R33" s="18" t="s">
        <v>495</v>
      </c>
      <c r="S33" s="18" t="s">
        <v>493</v>
      </c>
      <c r="T33" s="18" t="s">
        <v>493</v>
      </c>
      <c r="U33" s="23" t="s">
        <v>141</v>
      </c>
      <c r="V33" s="18"/>
    </row>
    <row r="34" spans="1:22" ht="82.5" customHeight="1">
      <c r="A34" s="11">
        <v>25</v>
      </c>
      <c r="B34" s="12" t="s">
        <v>144</v>
      </c>
      <c r="C34" s="31" t="s">
        <v>498</v>
      </c>
      <c r="D34" s="31" t="s">
        <v>522</v>
      </c>
      <c r="E34" s="31"/>
      <c r="F34" s="22" t="s">
        <v>18</v>
      </c>
      <c r="G34" s="31" t="s">
        <v>75</v>
      </c>
      <c r="H34" s="15" t="s">
        <v>145</v>
      </c>
      <c r="I34" s="14">
        <v>18043</v>
      </c>
      <c r="J34" s="14">
        <v>11000</v>
      </c>
      <c r="K34" s="14"/>
      <c r="L34" s="14" t="s">
        <v>82</v>
      </c>
      <c r="M34" s="16" t="s">
        <v>701</v>
      </c>
      <c r="N34" s="27" t="s">
        <v>720</v>
      </c>
      <c r="O34" s="18" t="s">
        <v>702</v>
      </c>
      <c r="P34" s="18" t="s">
        <v>702</v>
      </c>
      <c r="Q34" s="18" t="s">
        <v>702</v>
      </c>
      <c r="R34" s="18" t="s">
        <v>702</v>
      </c>
      <c r="S34" s="18" t="s">
        <v>702</v>
      </c>
      <c r="T34" s="18" t="s">
        <v>702</v>
      </c>
      <c r="U34" s="15" t="s">
        <v>141</v>
      </c>
      <c r="V34" s="18"/>
    </row>
    <row r="35" spans="1:22" ht="82.5" customHeight="1">
      <c r="A35" s="11">
        <v>26</v>
      </c>
      <c r="B35" s="12" t="s">
        <v>146</v>
      </c>
      <c r="C35" s="31" t="s">
        <v>498</v>
      </c>
      <c r="D35" s="31" t="s">
        <v>523</v>
      </c>
      <c r="E35" s="31"/>
      <c r="F35" s="22" t="s">
        <v>18</v>
      </c>
      <c r="G35" s="31" t="s">
        <v>75</v>
      </c>
      <c r="H35" s="15" t="s">
        <v>147</v>
      </c>
      <c r="I35" s="16">
        <v>6000</v>
      </c>
      <c r="J35" s="16">
        <v>2500</v>
      </c>
      <c r="K35" s="16"/>
      <c r="L35" s="16" t="s">
        <v>132</v>
      </c>
      <c r="M35" s="16" t="s">
        <v>492</v>
      </c>
      <c r="N35" s="23" t="s">
        <v>27</v>
      </c>
      <c r="O35" s="18" t="s">
        <v>524</v>
      </c>
      <c r="P35" s="18" t="s">
        <v>524</v>
      </c>
      <c r="Q35" s="18" t="s">
        <v>524</v>
      </c>
      <c r="R35" s="18" t="s">
        <v>524</v>
      </c>
      <c r="S35" s="18" t="s">
        <v>524</v>
      </c>
      <c r="T35" s="18" t="s">
        <v>524</v>
      </c>
      <c r="U35" s="15" t="s">
        <v>141</v>
      </c>
      <c r="V35" s="18"/>
    </row>
    <row r="36" spans="1:22" ht="19.5" customHeight="1">
      <c r="A36" s="18"/>
      <c r="B36" s="24" t="s">
        <v>148</v>
      </c>
      <c r="C36" s="31"/>
      <c r="D36" s="31"/>
      <c r="E36" s="31"/>
      <c r="F36" s="22"/>
      <c r="G36" s="18"/>
      <c r="H36" s="68"/>
      <c r="I36" s="17">
        <f>SUM(I37:I42)</f>
        <v>26354</v>
      </c>
      <c r="J36" s="17">
        <f>SUM(J37:J42)</f>
        <v>19340</v>
      </c>
      <c r="K36" s="17">
        <f>SUM(K37:K42)</f>
        <v>133</v>
      </c>
      <c r="L36" s="18"/>
      <c r="M36" s="37"/>
      <c r="N36" s="68"/>
      <c r="O36" s="18"/>
      <c r="P36" s="18"/>
      <c r="Q36" s="18"/>
      <c r="R36" s="18"/>
      <c r="S36" s="18"/>
      <c r="T36" s="18"/>
      <c r="U36" s="37"/>
      <c r="V36" s="37"/>
    </row>
    <row r="37" spans="1:22" ht="82.5" customHeight="1">
      <c r="A37" s="11">
        <v>27</v>
      </c>
      <c r="B37" s="19" t="s">
        <v>525</v>
      </c>
      <c r="C37" s="31" t="s">
        <v>489</v>
      </c>
      <c r="D37" s="31" t="s">
        <v>503</v>
      </c>
      <c r="E37" s="31"/>
      <c r="F37" s="22">
        <v>2020</v>
      </c>
      <c r="G37" s="32" t="s">
        <v>75</v>
      </c>
      <c r="H37" s="21" t="s">
        <v>149</v>
      </c>
      <c r="I37" s="14">
        <v>2000</v>
      </c>
      <c r="J37" s="14">
        <v>2000</v>
      </c>
      <c r="K37" s="14"/>
      <c r="L37" s="14"/>
      <c r="M37" s="14" t="s">
        <v>493</v>
      </c>
      <c r="N37" s="23" t="s">
        <v>526</v>
      </c>
      <c r="O37" s="18" t="s">
        <v>524</v>
      </c>
      <c r="P37" s="18" t="s">
        <v>524</v>
      </c>
      <c r="Q37" s="18" t="s">
        <v>524</v>
      </c>
      <c r="R37" s="18" t="s">
        <v>524</v>
      </c>
      <c r="S37" s="18" t="s">
        <v>524</v>
      </c>
      <c r="T37" s="18" t="s">
        <v>524</v>
      </c>
      <c r="U37" s="21" t="s">
        <v>150</v>
      </c>
      <c r="V37" s="18"/>
    </row>
    <row r="38" spans="1:22" ht="82.5" customHeight="1">
      <c r="A38" s="11">
        <v>28</v>
      </c>
      <c r="B38" s="12" t="s">
        <v>151</v>
      </c>
      <c r="C38" s="31" t="s">
        <v>489</v>
      </c>
      <c r="D38" s="31" t="s">
        <v>500</v>
      </c>
      <c r="E38" s="31" t="s">
        <v>501</v>
      </c>
      <c r="F38" s="13" t="s">
        <v>47</v>
      </c>
      <c r="G38" s="31" t="s">
        <v>75</v>
      </c>
      <c r="H38" s="15" t="s">
        <v>152</v>
      </c>
      <c r="I38" s="14">
        <v>7000</v>
      </c>
      <c r="J38" s="14">
        <v>4000</v>
      </c>
      <c r="K38" s="14">
        <v>113</v>
      </c>
      <c r="L38" s="14" t="s">
        <v>132</v>
      </c>
      <c r="M38" s="14" t="s">
        <v>492</v>
      </c>
      <c r="N38" s="23" t="s">
        <v>527</v>
      </c>
      <c r="O38" s="18" t="s">
        <v>493</v>
      </c>
      <c r="P38" s="18"/>
      <c r="Q38" s="18"/>
      <c r="R38" s="18"/>
      <c r="S38" s="18"/>
      <c r="T38" s="18"/>
      <c r="U38" s="15" t="s">
        <v>150</v>
      </c>
      <c r="V38" s="18"/>
    </row>
    <row r="39" spans="1:22" ht="82.5" customHeight="1">
      <c r="A39" s="11">
        <v>29</v>
      </c>
      <c r="B39" s="12" t="s">
        <v>153</v>
      </c>
      <c r="C39" s="31" t="s">
        <v>498</v>
      </c>
      <c r="D39" s="31" t="s">
        <v>522</v>
      </c>
      <c r="E39" s="31"/>
      <c r="F39" s="13" t="s">
        <v>9</v>
      </c>
      <c r="G39" s="31" t="s">
        <v>75</v>
      </c>
      <c r="H39" s="15" t="s">
        <v>154</v>
      </c>
      <c r="I39" s="14">
        <v>5400</v>
      </c>
      <c r="J39" s="14">
        <v>3386</v>
      </c>
      <c r="K39" s="14">
        <v>20</v>
      </c>
      <c r="L39" s="14"/>
      <c r="M39" s="14" t="s">
        <v>493</v>
      </c>
      <c r="N39" s="23" t="s">
        <v>528</v>
      </c>
      <c r="O39" s="18" t="s">
        <v>493</v>
      </c>
      <c r="P39" s="18" t="s">
        <v>493</v>
      </c>
      <c r="Q39" s="18" t="s">
        <v>493</v>
      </c>
      <c r="R39" s="18" t="s">
        <v>493</v>
      </c>
      <c r="S39" s="18"/>
      <c r="T39" s="18"/>
      <c r="U39" s="15" t="s">
        <v>150</v>
      </c>
      <c r="V39" s="18"/>
    </row>
    <row r="40" spans="1:22" ht="82.5" customHeight="1">
      <c r="A40" s="11">
        <v>30</v>
      </c>
      <c r="B40" s="19" t="s">
        <v>155</v>
      </c>
      <c r="C40" s="31" t="s">
        <v>498</v>
      </c>
      <c r="D40" s="31" t="s">
        <v>499</v>
      </c>
      <c r="E40" s="31"/>
      <c r="F40" s="20" t="s">
        <v>9</v>
      </c>
      <c r="G40" s="32" t="s">
        <v>75</v>
      </c>
      <c r="H40" s="21" t="s">
        <v>156</v>
      </c>
      <c r="I40" s="14">
        <v>5000</v>
      </c>
      <c r="J40" s="14">
        <v>3000</v>
      </c>
      <c r="K40" s="14"/>
      <c r="L40" s="14" t="s">
        <v>157</v>
      </c>
      <c r="M40" s="14" t="s">
        <v>492</v>
      </c>
      <c r="N40" s="23" t="s">
        <v>529</v>
      </c>
      <c r="O40" s="18" t="s">
        <v>493</v>
      </c>
      <c r="P40" s="18" t="s">
        <v>496</v>
      </c>
      <c r="Q40" s="18"/>
      <c r="R40" s="18"/>
      <c r="S40" s="18" t="s">
        <v>493</v>
      </c>
      <c r="T40" s="18"/>
      <c r="U40" s="21" t="s">
        <v>150</v>
      </c>
      <c r="V40" s="18"/>
    </row>
    <row r="41" spans="1:22" ht="82.5" customHeight="1">
      <c r="A41" s="11">
        <v>31</v>
      </c>
      <c r="B41" s="19" t="s">
        <v>158</v>
      </c>
      <c r="C41" s="31" t="s">
        <v>498</v>
      </c>
      <c r="D41" s="31" t="s">
        <v>507</v>
      </c>
      <c r="E41" s="31"/>
      <c r="F41" s="20">
        <v>2020</v>
      </c>
      <c r="G41" s="32" t="s">
        <v>75</v>
      </c>
      <c r="H41" s="21" t="s">
        <v>159</v>
      </c>
      <c r="I41" s="14">
        <v>4000</v>
      </c>
      <c r="J41" s="14">
        <v>4000</v>
      </c>
      <c r="K41" s="14"/>
      <c r="L41" s="14"/>
      <c r="M41" s="14" t="s">
        <v>493</v>
      </c>
      <c r="N41" s="35" t="s">
        <v>530</v>
      </c>
      <c r="O41" s="18" t="s">
        <v>493</v>
      </c>
      <c r="P41" s="18"/>
      <c r="Q41" s="18"/>
      <c r="R41" s="18"/>
      <c r="S41" s="18"/>
      <c r="T41" s="18"/>
      <c r="U41" s="21" t="s">
        <v>150</v>
      </c>
      <c r="V41" s="18"/>
    </row>
    <row r="42" spans="1:22" ht="82.5" customHeight="1">
      <c r="A42" s="11">
        <v>32</v>
      </c>
      <c r="B42" s="19" t="s">
        <v>160</v>
      </c>
      <c r="C42" s="31" t="s">
        <v>498</v>
      </c>
      <c r="D42" s="31" t="s">
        <v>523</v>
      </c>
      <c r="E42" s="31"/>
      <c r="F42" s="20">
        <v>2020</v>
      </c>
      <c r="G42" s="30" t="s">
        <v>75</v>
      </c>
      <c r="H42" s="25" t="s">
        <v>161</v>
      </c>
      <c r="I42" s="16">
        <v>2954</v>
      </c>
      <c r="J42" s="16">
        <v>2954</v>
      </c>
      <c r="K42" s="16"/>
      <c r="L42" s="16" t="s">
        <v>132</v>
      </c>
      <c r="M42" s="14" t="s">
        <v>492</v>
      </c>
      <c r="N42" s="23" t="s">
        <v>531</v>
      </c>
      <c r="O42" s="18" t="s">
        <v>493</v>
      </c>
      <c r="P42" s="18"/>
      <c r="Q42" s="18"/>
      <c r="R42" s="18"/>
      <c r="S42" s="18"/>
      <c r="T42" s="18"/>
      <c r="U42" s="33" t="s">
        <v>150</v>
      </c>
      <c r="V42" s="18"/>
    </row>
    <row r="43" spans="1:22" ht="19.5" customHeight="1">
      <c r="A43" s="18"/>
      <c r="B43" s="24" t="s">
        <v>162</v>
      </c>
      <c r="C43" s="31"/>
      <c r="D43" s="31"/>
      <c r="E43" s="31"/>
      <c r="F43" s="13"/>
      <c r="G43" s="18"/>
      <c r="H43" s="68"/>
      <c r="I43" s="17">
        <f>SUM(I44:I47)</f>
        <v>19361</v>
      </c>
      <c r="J43" s="17">
        <f>SUM(J44:J47)</f>
        <v>9700</v>
      </c>
      <c r="K43" s="17">
        <f>SUM(K44:K47)</f>
        <v>505</v>
      </c>
      <c r="L43" s="18"/>
      <c r="M43" s="37"/>
      <c r="N43" s="68"/>
      <c r="O43" s="18"/>
      <c r="P43" s="18"/>
      <c r="Q43" s="18"/>
      <c r="R43" s="18"/>
      <c r="S43" s="18"/>
      <c r="T43" s="18"/>
      <c r="U43" s="37"/>
      <c r="V43" s="37"/>
    </row>
    <row r="44" spans="1:22" ht="82.5" customHeight="1">
      <c r="A44" s="11">
        <v>33</v>
      </c>
      <c r="B44" s="12" t="s">
        <v>163</v>
      </c>
      <c r="C44" s="31" t="s">
        <v>489</v>
      </c>
      <c r="D44" s="31" t="s">
        <v>500</v>
      </c>
      <c r="E44" s="31" t="s">
        <v>520</v>
      </c>
      <c r="F44" s="13" t="s">
        <v>29</v>
      </c>
      <c r="G44" s="14" t="s">
        <v>75</v>
      </c>
      <c r="H44" s="34" t="s">
        <v>164</v>
      </c>
      <c r="I44" s="16">
        <v>2966</v>
      </c>
      <c r="J44" s="17">
        <v>2000</v>
      </c>
      <c r="K44" s="17"/>
      <c r="L44" s="17" t="s">
        <v>126</v>
      </c>
      <c r="M44" s="17" t="s">
        <v>492</v>
      </c>
      <c r="N44" s="27" t="s">
        <v>532</v>
      </c>
      <c r="O44" s="18" t="s">
        <v>493</v>
      </c>
      <c r="P44" s="18" t="s">
        <v>493</v>
      </c>
      <c r="Q44" s="18" t="s">
        <v>493</v>
      </c>
      <c r="R44" s="18" t="s">
        <v>493</v>
      </c>
      <c r="S44" s="18" t="s">
        <v>496</v>
      </c>
      <c r="T44" s="18"/>
      <c r="U44" s="15" t="s">
        <v>165</v>
      </c>
      <c r="V44" s="18"/>
    </row>
    <row r="45" spans="1:22" ht="82.5" customHeight="1">
      <c r="A45" s="11">
        <v>34</v>
      </c>
      <c r="B45" s="12" t="s">
        <v>166</v>
      </c>
      <c r="C45" s="31" t="s">
        <v>489</v>
      </c>
      <c r="D45" s="31" t="s">
        <v>500</v>
      </c>
      <c r="E45" s="31" t="s">
        <v>520</v>
      </c>
      <c r="F45" s="22" t="s">
        <v>9</v>
      </c>
      <c r="G45" s="31" t="s">
        <v>75</v>
      </c>
      <c r="H45" s="15" t="s">
        <v>167</v>
      </c>
      <c r="I45" s="14">
        <v>4583</v>
      </c>
      <c r="J45" s="14">
        <v>2000</v>
      </c>
      <c r="K45" s="14">
        <v>435</v>
      </c>
      <c r="L45" s="14"/>
      <c r="M45" s="17" t="s">
        <v>493</v>
      </c>
      <c r="N45" s="27" t="s">
        <v>533</v>
      </c>
      <c r="O45" s="18" t="s">
        <v>493</v>
      </c>
      <c r="P45" s="18" t="s">
        <v>493</v>
      </c>
      <c r="Q45" s="18" t="s">
        <v>495</v>
      </c>
      <c r="R45" s="18" t="s">
        <v>495</v>
      </c>
      <c r="S45" s="18" t="s">
        <v>493</v>
      </c>
      <c r="T45" s="18" t="s">
        <v>493</v>
      </c>
      <c r="U45" s="15" t="s">
        <v>165</v>
      </c>
      <c r="V45" s="18"/>
    </row>
    <row r="46" spans="1:22" ht="82.5" customHeight="1">
      <c r="A46" s="11">
        <v>35</v>
      </c>
      <c r="B46" s="12" t="s">
        <v>168</v>
      </c>
      <c r="C46" s="31" t="s">
        <v>498</v>
      </c>
      <c r="D46" s="31" t="s">
        <v>522</v>
      </c>
      <c r="E46" s="31"/>
      <c r="F46" s="22" t="s">
        <v>9</v>
      </c>
      <c r="G46" s="31" t="s">
        <v>75</v>
      </c>
      <c r="H46" s="15" t="s">
        <v>169</v>
      </c>
      <c r="I46" s="14">
        <v>7212</v>
      </c>
      <c r="J46" s="14">
        <v>1500</v>
      </c>
      <c r="K46" s="14">
        <v>70</v>
      </c>
      <c r="L46" s="14"/>
      <c r="M46" s="17" t="s">
        <v>493</v>
      </c>
      <c r="N46" s="23" t="s">
        <v>534</v>
      </c>
      <c r="O46" s="18" t="s">
        <v>493</v>
      </c>
      <c r="P46" s="18" t="s">
        <v>493</v>
      </c>
      <c r="Q46" s="18" t="s">
        <v>495</v>
      </c>
      <c r="R46" s="18" t="s">
        <v>495</v>
      </c>
      <c r="S46" s="18" t="s">
        <v>495</v>
      </c>
      <c r="T46" s="18"/>
      <c r="U46" s="15" t="s">
        <v>165</v>
      </c>
      <c r="V46" s="18"/>
    </row>
    <row r="47" spans="1:22" ht="82.5" customHeight="1">
      <c r="A47" s="11">
        <v>36</v>
      </c>
      <c r="B47" s="12" t="s">
        <v>535</v>
      </c>
      <c r="C47" s="31" t="s">
        <v>498</v>
      </c>
      <c r="D47" s="31" t="s">
        <v>507</v>
      </c>
      <c r="E47" s="31"/>
      <c r="F47" s="22" t="s">
        <v>67</v>
      </c>
      <c r="G47" s="31" t="s">
        <v>75</v>
      </c>
      <c r="H47" s="15" t="s">
        <v>170</v>
      </c>
      <c r="I47" s="14">
        <v>4600</v>
      </c>
      <c r="J47" s="14">
        <v>4200</v>
      </c>
      <c r="K47" s="14"/>
      <c r="L47" s="14" t="s">
        <v>126</v>
      </c>
      <c r="M47" s="17" t="s">
        <v>492</v>
      </c>
      <c r="N47" s="23" t="s">
        <v>536</v>
      </c>
      <c r="O47" s="18" t="s">
        <v>493</v>
      </c>
      <c r="P47" s="18" t="s">
        <v>493</v>
      </c>
      <c r="Q47" s="18" t="s">
        <v>493</v>
      </c>
      <c r="R47" s="18"/>
      <c r="S47" s="18" t="s">
        <v>493</v>
      </c>
      <c r="T47" s="18"/>
      <c r="U47" s="15" t="s">
        <v>165</v>
      </c>
      <c r="V47" s="18"/>
    </row>
    <row r="48" spans="1:22" s="67" customFormat="1" ht="19.5" customHeight="1">
      <c r="A48" s="45"/>
      <c r="B48" s="63" t="s">
        <v>537</v>
      </c>
      <c r="C48" s="31"/>
      <c r="D48" s="31"/>
      <c r="E48" s="31"/>
      <c r="F48" s="20"/>
      <c r="G48" s="65"/>
      <c r="H48" s="65"/>
      <c r="I48" s="65">
        <f>I49+I80+I88+I95</f>
        <v>1395527.0521</v>
      </c>
      <c r="J48" s="65">
        <f>J49+J80+J88+J95</f>
        <v>459919</v>
      </c>
      <c r="K48" s="65">
        <f>K49+K80+K88+K95</f>
        <v>31711.3</v>
      </c>
      <c r="L48" s="45"/>
      <c r="M48" s="51"/>
      <c r="N48" s="66"/>
      <c r="O48" s="18"/>
      <c r="P48" s="18"/>
      <c r="Q48" s="18"/>
      <c r="R48" s="18"/>
      <c r="S48" s="18"/>
      <c r="T48" s="18"/>
      <c r="U48" s="51"/>
      <c r="V48" s="51"/>
    </row>
    <row r="49" spans="1:22" ht="19.5" customHeight="1">
      <c r="A49" s="18"/>
      <c r="B49" s="24" t="s">
        <v>171</v>
      </c>
      <c r="C49" s="31"/>
      <c r="D49" s="31"/>
      <c r="E49" s="31"/>
      <c r="F49" s="36"/>
      <c r="G49" s="18"/>
      <c r="H49" s="68"/>
      <c r="I49" s="17">
        <f>SUM(I50:I79)</f>
        <v>487703.05209999997</v>
      </c>
      <c r="J49" s="17">
        <v>201254</v>
      </c>
      <c r="K49" s="17">
        <f>SUM(K50:K79)</f>
        <v>16464.3</v>
      </c>
      <c r="L49" s="18"/>
      <c r="M49" s="37"/>
      <c r="N49" s="68"/>
      <c r="O49" s="18"/>
      <c r="P49" s="18"/>
      <c r="Q49" s="18"/>
      <c r="R49" s="18"/>
      <c r="S49" s="18"/>
      <c r="T49" s="18"/>
      <c r="U49" s="37"/>
      <c r="V49" s="37"/>
    </row>
    <row r="50" spans="1:22" ht="82.5" customHeight="1">
      <c r="A50" s="11">
        <v>37</v>
      </c>
      <c r="B50" s="19" t="s">
        <v>172</v>
      </c>
      <c r="C50" s="31" t="s">
        <v>489</v>
      </c>
      <c r="D50" s="31" t="s">
        <v>490</v>
      </c>
      <c r="E50" s="31" t="s">
        <v>494</v>
      </c>
      <c r="F50" s="20" t="s">
        <v>69</v>
      </c>
      <c r="G50" s="14" t="s">
        <v>173</v>
      </c>
      <c r="H50" s="21" t="s">
        <v>174</v>
      </c>
      <c r="I50" s="16">
        <v>128519</v>
      </c>
      <c r="J50" s="17">
        <v>28000</v>
      </c>
      <c r="K50" s="17">
        <v>3306.3</v>
      </c>
      <c r="L50" s="17"/>
      <c r="M50" s="17" t="s">
        <v>493</v>
      </c>
      <c r="N50" s="21" t="s">
        <v>538</v>
      </c>
      <c r="O50" s="18" t="s">
        <v>493</v>
      </c>
      <c r="P50" s="18" t="s">
        <v>495</v>
      </c>
      <c r="Q50" s="18"/>
      <c r="R50" s="18"/>
      <c r="S50" s="18" t="s">
        <v>493</v>
      </c>
      <c r="T50" s="18"/>
      <c r="U50" s="21" t="s">
        <v>83</v>
      </c>
      <c r="V50" s="18"/>
    </row>
    <row r="51" spans="1:22" ht="82.5" customHeight="1">
      <c r="A51" s="11">
        <v>38</v>
      </c>
      <c r="B51" s="12" t="s">
        <v>175</v>
      </c>
      <c r="C51" s="31" t="s">
        <v>489</v>
      </c>
      <c r="D51" s="31" t="s">
        <v>490</v>
      </c>
      <c r="E51" s="31" t="s">
        <v>494</v>
      </c>
      <c r="F51" s="20" t="s">
        <v>72</v>
      </c>
      <c r="G51" s="14" t="s">
        <v>173</v>
      </c>
      <c r="H51" s="15" t="s">
        <v>176</v>
      </c>
      <c r="I51" s="16">
        <v>21543</v>
      </c>
      <c r="J51" s="17">
        <v>11543</v>
      </c>
      <c r="K51" s="17"/>
      <c r="L51" s="17"/>
      <c r="M51" s="17" t="s">
        <v>493</v>
      </c>
      <c r="N51" s="23" t="s">
        <v>539</v>
      </c>
      <c r="O51" s="18" t="s">
        <v>493</v>
      </c>
      <c r="P51" s="18" t="s">
        <v>493</v>
      </c>
      <c r="Q51" s="18" t="s">
        <v>493</v>
      </c>
      <c r="R51" s="18" t="s">
        <v>493</v>
      </c>
      <c r="S51" s="18" t="s">
        <v>493</v>
      </c>
      <c r="T51" s="18" t="s">
        <v>493</v>
      </c>
      <c r="U51" s="15" t="s">
        <v>83</v>
      </c>
      <c r="V51" s="18"/>
    </row>
    <row r="52" spans="1:22" ht="82.5" customHeight="1">
      <c r="A52" s="11">
        <v>39</v>
      </c>
      <c r="B52" s="12" t="s">
        <v>177</v>
      </c>
      <c r="C52" s="31" t="s">
        <v>489</v>
      </c>
      <c r="D52" s="31" t="s">
        <v>490</v>
      </c>
      <c r="E52" s="31" t="s">
        <v>494</v>
      </c>
      <c r="F52" s="20" t="s">
        <v>71</v>
      </c>
      <c r="G52" s="14" t="s">
        <v>173</v>
      </c>
      <c r="H52" s="15" t="s">
        <v>178</v>
      </c>
      <c r="I52" s="16">
        <v>3334</v>
      </c>
      <c r="J52" s="17">
        <v>922</v>
      </c>
      <c r="K52" s="17">
        <v>415</v>
      </c>
      <c r="L52" s="17"/>
      <c r="M52" s="17" t="s">
        <v>493</v>
      </c>
      <c r="N52" s="27" t="s">
        <v>540</v>
      </c>
      <c r="O52" s="18" t="s">
        <v>493</v>
      </c>
      <c r="P52" s="18" t="s">
        <v>493</v>
      </c>
      <c r="Q52" s="18" t="s">
        <v>493</v>
      </c>
      <c r="R52" s="18" t="s">
        <v>493</v>
      </c>
      <c r="S52" s="18" t="s">
        <v>493</v>
      </c>
      <c r="T52" s="18" t="s">
        <v>493</v>
      </c>
      <c r="U52" s="15" t="s">
        <v>83</v>
      </c>
      <c r="V52" s="18"/>
    </row>
    <row r="53" spans="1:22" ht="82.5" customHeight="1">
      <c r="A53" s="11">
        <v>40</v>
      </c>
      <c r="B53" s="12" t="s">
        <v>179</v>
      </c>
      <c r="C53" s="31" t="s">
        <v>489</v>
      </c>
      <c r="D53" s="31" t="s">
        <v>490</v>
      </c>
      <c r="E53" s="31" t="s">
        <v>494</v>
      </c>
      <c r="F53" s="13" t="s">
        <v>70</v>
      </c>
      <c r="G53" s="14" t="s">
        <v>173</v>
      </c>
      <c r="H53" s="15" t="s">
        <v>180</v>
      </c>
      <c r="I53" s="16">
        <v>34049.550000000003</v>
      </c>
      <c r="J53" s="17">
        <v>18740</v>
      </c>
      <c r="K53" s="17">
        <v>2264</v>
      </c>
      <c r="L53" s="17"/>
      <c r="M53" s="17" t="s">
        <v>493</v>
      </c>
      <c r="N53" s="23" t="s">
        <v>541</v>
      </c>
      <c r="O53" s="18" t="s">
        <v>493</v>
      </c>
      <c r="P53" s="18" t="s">
        <v>496</v>
      </c>
      <c r="Q53" s="18"/>
      <c r="R53" s="18"/>
      <c r="S53" s="18" t="s">
        <v>493</v>
      </c>
      <c r="T53" s="18" t="s">
        <v>542</v>
      </c>
      <c r="U53" s="15" t="s">
        <v>86</v>
      </c>
      <c r="V53" s="18"/>
    </row>
    <row r="54" spans="1:22" ht="82.5" customHeight="1">
      <c r="A54" s="11">
        <v>41</v>
      </c>
      <c r="B54" s="12" t="s">
        <v>543</v>
      </c>
      <c r="C54" s="31" t="s">
        <v>489</v>
      </c>
      <c r="D54" s="31" t="s">
        <v>500</v>
      </c>
      <c r="E54" s="31" t="s">
        <v>544</v>
      </c>
      <c r="F54" s="20" t="s">
        <v>71</v>
      </c>
      <c r="G54" s="14" t="s">
        <v>173</v>
      </c>
      <c r="H54" s="15" t="s">
        <v>181</v>
      </c>
      <c r="I54" s="16">
        <v>17100</v>
      </c>
      <c r="J54" s="17">
        <v>5500</v>
      </c>
      <c r="K54" s="17">
        <v>3500</v>
      </c>
      <c r="L54" s="17"/>
      <c r="M54" s="17" t="s">
        <v>493</v>
      </c>
      <c r="N54" s="23" t="s">
        <v>545</v>
      </c>
      <c r="O54" s="18" t="s">
        <v>493</v>
      </c>
      <c r="P54" s="18" t="s">
        <v>493</v>
      </c>
      <c r="Q54" s="18"/>
      <c r="R54" s="18"/>
      <c r="S54" s="18" t="s">
        <v>493</v>
      </c>
      <c r="T54" s="18"/>
      <c r="U54" s="15" t="s">
        <v>86</v>
      </c>
      <c r="V54" s="18"/>
    </row>
    <row r="55" spans="1:22" ht="82.5" customHeight="1">
      <c r="A55" s="11">
        <v>42</v>
      </c>
      <c r="B55" s="19" t="s">
        <v>182</v>
      </c>
      <c r="C55" s="31" t="s">
        <v>498</v>
      </c>
      <c r="D55" s="31" t="s">
        <v>546</v>
      </c>
      <c r="E55" s="31"/>
      <c r="F55" s="20" t="s">
        <v>33</v>
      </c>
      <c r="G55" s="31" t="s">
        <v>173</v>
      </c>
      <c r="H55" s="23" t="s">
        <v>183</v>
      </c>
      <c r="I55" s="14">
        <v>8100</v>
      </c>
      <c r="J55" s="28">
        <v>4100</v>
      </c>
      <c r="K55" s="28"/>
      <c r="L55" s="28"/>
      <c r="M55" s="17" t="s">
        <v>493</v>
      </c>
      <c r="N55" s="69" t="s">
        <v>547</v>
      </c>
      <c r="O55" s="18" t="s">
        <v>493</v>
      </c>
      <c r="P55" s="18"/>
      <c r="Q55" s="18" t="s">
        <v>493</v>
      </c>
      <c r="R55" s="18" t="s">
        <v>493</v>
      </c>
      <c r="S55" s="18" t="s">
        <v>493</v>
      </c>
      <c r="T55" s="18" t="s">
        <v>493</v>
      </c>
      <c r="U55" s="15" t="s">
        <v>184</v>
      </c>
      <c r="V55" s="18"/>
    </row>
    <row r="56" spans="1:22" ht="82.5" customHeight="1">
      <c r="A56" s="11">
        <v>43</v>
      </c>
      <c r="B56" s="12" t="s">
        <v>185</v>
      </c>
      <c r="C56" s="31" t="s">
        <v>498</v>
      </c>
      <c r="D56" s="31" t="s">
        <v>499</v>
      </c>
      <c r="E56" s="31"/>
      <c r="F56" s="20" t="s">
        <v>36</v>
      </c>
      <c r="G56" s="31" t="s">
        <v>173</v>
      </c>
      <c r="H56" s="25" t="s">
        <v>186</v>
      </c>
      <c r="I56" s="16">
        <v>3000.11</v>
      </c>
      <c r="J56" s="17">
        <v>1196</v>
      </c>
      <c r="K56" s="17"/>
      <c r="L56" s="17"/>
      <c r="M56" s="17" t="s">
        <v>493</v>
      </c>
      <c r="N56" s="15" t="s">
        <v>187</v>
      </c>
      <c r="O56" s="18" t="s">
        <v>493</v>
      </c>
      <c r="P56" s="18" t="s">
        <v>493</v>
      </c>
      <c r="Q56" s="18" t="s">
        <v>493</v>
      </c>
      <c r="R56" s="18" t="s">
        <v>493</v>
      </c>
      <c r="S56" s="18" t="s">
        <v>493</v>
      </c>
      <c r="T56" s="18" t="s">
        <v>493</v>
      </c>
      <c r="U56" s="15" t="s">
        <v>95</v>
      </c>
      <c r="V56" s="18"/>
    </row>
    <row r="57" spans="1:22" ht="82.5" customHeight="1">
      <c r="A57" s="11">
        <v>44</v>
      </c>
      <c r="B57" s="46" t="s">
        <v>548</v>
      </c>
      <c r="C57" s="31" t="s">
        <v>498</v>
      </c>
      <c r="D57" s="31" t="s">
        <v>499</v>
      </c>
      <c r="E57" s="31"/>
      <c r="F57" s="20" t="s">
        <v>36</v>
      </c>
      <c r="G57" s="31" t="s">
        <v>173</v>
      </c>
      <c r="H57" s="35" t="s">
        <v>188</v>
      </c>
      <c r="I57" s="16">
        <v>2960</v>
      </c>
      <c r="J57" s="17">
        <v>960</v>
      </c>
      <c r="K57" s="17">
        <v>200</v>
      </c>
      <c r="L57" s="17"/>
      <c r="M57" s="17" t="s">
        <v>493</v>
      </c>
      <c r="N57" s="27" t="s">
        <v>189</v>
      </c>
      <c r="O57" s="18" t="s">
        <v>493</v>
      </c>
      <c r="P57" s="18" t="s">
        <v>493</v>
      </c>
      <c r="Q57" s="18" t="s">
        <v>493</v>
      </c>
      <c r="R57" s="18" t="s">
        <v>493</v>
      </c>
      <c r="S57" s="18" t="s">
        <v>493</v>
      </c>
      <c r="T57" s="18" t="s">
        <v>493</v>
      </c>
      <c r="U57" s="15" t="s">
        <v>95</v>
      </c>
      <c r="V57" s="18"/>
    </row>
    <row r="58" spans="1:22" ht="82.5" customHeight="1">
      <c r="A58" s="11">
        <v>45</v>
      </c>
      <c r="B58" s="12" t="s">
        <v>190</v>
      </c>
      <c r="C58" s="31" t="s">
        <v>498</v>
      </c>
      <c r="D58" s="31" t="s">
        <v>507</v>
      </c>
      <c r="E58" s="31"/>
      <c r="F58" s="13" t="s">
        <v>34</v>
      </c>
      <c r="G58" s="31" t="s">
        <v>173</v>
      </c>
      <c r="H58" s="15" t="s">
        <v>191</v>
      </c>
      <c r="I58" s="16">
        <v>37000</v>
      </c>
      <c r="J58" s="16">
        <v>31700</v>
      </c>
      <c r="K58" s="16"/>
      <c r="L58" s="17" t="s">
        <v>132</v>
      </c>
      <c r="M58" s="17" t="s">
        <v>492</v>
      </c>
      <c r="N58" s="27" t="s">
        <v>192</v>
      </c>
      <c r="O58" s="18" t="s">
        <v>493</v>
      </c>
      <c r="P58" s="18"/>
      <c r="Q58" s="18" t="s">
        <v>493</v>
      </c>
      <c r="R58" s="18" t="s">
        <v>493</v>
      </c>
      <c r="S58" s="18" t="s">
        <v>493</v>
      </c>
      <c r="T58" s="18" t="s">
        <v>493</v>
      </c>
      <c r="U58" s="25" t="s">
        <v>103</v>
      </c>
      <c r="V58" s="18"/>
    </row>
    <row r="59" spans="1:22" ht="82.5" customHeight="1">
      <c r="A59" s="11">
        <v>46</v>
      </c>
      <c r="B59" s="12" t="s">
        <v>193</v>
      </c>
      <c r="C59" s="31" t="s">
        <v>498</v>
      </c>
      <c r="D59" s="31" t="s">
        <v>549</v>
      </c>
      <c r="E59" s="31"/>
      <c r="F59" s="36" t="s">
        <v>34</v>
      </c>
      <c r="G59" s="31" t="s">
        <v>173</v>
      </c>
      <c r="H59" s="15" t="s">
        <v>194</v>
      </c>
      <c r="I59" s="16">
        <v>2040</v>
      </c>
      <c r="J59" s="17">
        <v>1555</v>
      </c>
      <c r="K59" s="17"/>
      <c r="L59" s="17" t="s">
        <v>89</v>
      </c>
      <c r="M59" s="17" t="s">
        <v>701</v>
      </c>
      <c r="N59" s="34" t="s">
        <v>195</v>
      </c>
      <c r="O59" s="18" t="s">
        <v>702</v>
      </c>
      <c r="P59" s="18"/>
      <c r="Q59" s="18"/>
      <c r="R59" s="18"/>
      <c r="S59" s="18"/>
      <c r="T59" s="18"/>
      <c r="U59" s="15" t="s">
        <v>196</v>
      </c>
      <c r="V59" s="18"/>
    </row>
    <row r="60" spans="1:22" ht="82.5" customHeight="1">
      <c r="A60" s="11">
        <v>47</v>
      </c>
      <c r="B60" s="12" t="s">
        <v>197</v>
      </c>
      <c r="C60" s="31" t="s">
        <v>489</v>
      </c>
      <c r="D60" s="31" t="s">
        <v>500</v>
      </c>
      <c r="E60" s="31" t="s">
        <v>520</v>
      </c>
      <c r="F60" s="36" t="s">
        <v>16</v>
      </c>
      <c r="G60" s="14" t="s">
        <v>173</v>
      </c>
      <c r="H60" s="15" t="s">
        <v>550</v>
      </c>
      <c r="I60" s="16">
        <v>11632.12</v>
      </c>
      <c r="J60" s="17">
        <v>1000</v>
      </c>
      <c r="K60" s="17"/>
      <c r="L60" s="14" t="s">
        <v>132</v>
      </c>
      <c r="M60" s="17" t="s">
        <v>492</v>
      </c>
      <c r="N60" s="15" t="s">
        <v>198</v>
      </c>
      <c r="O60" s="18" t="s">
        <v>493</v>
      </c>
      <c r="P60" s="18" t="s">
        <v>493</v>
      </c>
      <c r="Q60" s="18" t="s">
        <v>493</v>
      </c>
      <c r="R60" s="18" t="s">
        <v>493</v>
      </c>
      <c r="S60" s="18" t="s">
        <v>493</v>
      </c>
      <c r="T60" s="18"/>
      <c r="U60" s="15" t="s">
        <v>95</v>
      </c>
      <c r="V60" s="18"/>
    </row>
    <row r="61" spans="1:22" ht="82.5" customHeight="1">
      <c r="A61" s="11">
        <v>48</v>
      </c>
      <c r="B61" s="12" t="s">
        <v>199</v>
      </c>
      <c r="C61" s="31" t="s">
        <v>516</v>
      </c>
      <c r="D61" s="31" t="s">
        <v>551</v>
      </c>
      <c r="E61" s="31"/>
      <c r="F61" s="13" t="s">
        <v>16</v>
      </c>
      <c r="G61" s="31" t="s">
        <v>173</v>
      </c>
      <c r="H61" s="15" t="s">
        <v>552</v>
      </c>
      <c r="I61" s="16">
        <v>12900</v>
      </c>
      <c r="J61" s="17">
        <v>8500</v>
      </c>
      <c r="K61" s="17">
        <v>1021</v>
      </c>
      <c r="L61" s="17"/>
      <c r="M61" s="17" t="s">
        <v>493</v>
      </c>
      <c r="N61" s="15" t="s">
        <v>200</v>
      </c>
      <c r="O61" s="18" t="s">
        <v>493</v>
      </c>
      <c r="P61" s="18" t="s">
        <v>493</v>
      </c>
      <c r="Q61" s="18"/>
      <c r="R61" s="18" t="s">
        <v>493</v>
      </c>
      <c r="S61" s="18" t="s">
        <v>493</v>
      </c>
      <c r="T61" s="18"/>
      <c r="U61" s="15" t="s">
        <v>95</v>
      </c>
      <c r="V61" s="18"/>
    </row>
    <row r="62" spans="1:22" ht="82.5" customHeight="1">
      <c r="A62" s="11">
        <v>49</v>
      </c>
      <c r="B62" s="12" t="s">
        <v>553</v>
      </c>
      <c r="C62" s="31" t="s">
        <v>489</v>
      </c>
      <c r="D62" s="31" t="s">
        <v>500</v>
      </c>
      <c r="E62" s="31" t="s">
        <v>544</v>
      </c>
      <c r="F62" s="13" t="s">
        <v>24</v>
      </c>
      <c r="G62" s="31" t="s">
        <v>173</v>
      </c>
      <c r="H62" s="15" t="s">
        <v>552</v>
      </c>
      <c r="I62" s="14">
        <v>39258</v>
      </c>
      <c r="J62" s="14">
        <v>8000</v>
      </c>
      <c r="K62" s="17">
        <v>1848</v>
      </c>
      <c r="L62" s="14"/>
      <c r="M62" s="17" t="s">
        <v>493</v>
      </c>
      <c r="N62" s="15" t="s">
        <v>201</v>
      </c>
      <c r="O62" s="18" t="s">
        <v>493</v>
      </c>
      <c r="P62" s="18" t="s">
        <v>493</v>
      </c>
      <c r="Q62" s="18" t="s">
        <v>493</v>
      </c>
      <c r="R62" s="18" t="s">
        <v>493</v>
      </c>
      <c r="S62" s="18"/>
      <c r="T62" s="18" t="s">
        <v>493</v>
      </c>
      <c r="U62" s="15" t="s">
        <v>95</v>
      </c>
      <c r="V62" s="18"/>
    </row>
    <row r="63" spans="1:22" ht="82.5" customHeight="1">
      <c r="A63" s="11">
        <v>50</v>
      </c>
      <c r="B63" s="19" t="s">
        <v>202</v>
      </c>
      <c r="C63" s="31" t="s">
        <v>489</v>
      </c>
      <c r="D63" s="31" t="s">
        <v>500</v>
      </c>
      <c r="E63" s="31" t="s">
        <v>520</v>
      </c>
      <c r="F63" s="13" t="s">
        <v>20</v>
      </c>
      <c r="G63" s="14" t="s">
        <v>173</v>
      </c>
      <c r="H63" s="23" t="s">
        <v>203</v>
      </c>
      <c r="I63" s="14">
        <v>456</v>
      </c>
      <c r="J63" s="28">
        <v>336</v>
      </c>
      <c r="K63" s="17"/>
      <c r="L63" s="14" t="s">
        <v>132</v>
      </c>
      <c r="M63" s="17" t="s">
        <v>492</v>
      </c>
      <c r="N63" s="15" t="s">
        <v>204</v>
      </c>
      <c r="O63" s="18"/>
      <c r="P63" s="18"/>
      <c r="Q63" s="18"/>
      <c r="R63" s="18"/>
      <c r="S63" s="18"/>
      <c r="T63" s="18"/>
      <c r="U63" s="15" t="s">
        <v>95</v>
      </c>
      <c r="V63" s="18"/>
    </row>
    <row r="64" spans="1:22" ht="82.5" customHeight="1">
      <c r="A64" s="11">
        <v>51</v>
      </c>
      <c r="B64" s="12" t="s">
        <v>205</v>
      </c>
      <c r="C64" s="31" t="s">
        <v>489</v>
      </c>
      <c r="D64" s="31" t="s">
        <v>500</v>
      </c>
      <c r="E64" s="31" t="s">
        <v>544</v>
      </c>
      <c r="F64" s="20" t="s">
        <v>20</v>
      </c>
      <c r="G64" s="14" t="s">
        <v>173</v>
      </c>
      <c r="H64" s="15" t="s">
        <v>206</v>
      </c>
      <c r="I64" s="16">
        <v>7540</v>
      </c>
      <c r="J64" s="17">
        <v>4908</v>
      </c>
      <c r="K64" s="17">
        <v>556</v>
      </c>
      <c r="L64" s="17"/>
      <c r="M64" s="17" t="s">
        <v>493</v>
      </c>
      <c r="N64" s="15" t="s">
        <v>207</v>
      </c>
      <c r="O64" s="18" t="s">
        <v>493</v>
      </c>
      <c r="P64" s="18" t="s">
        <v>493</v>
      </c>
      <c r="Q64" s="18" t="s">
        <v>493</v>
      </c>
      <c r="R64" s="18" t="s">
        <v>493</v>
      </c>
      <c r="S64" s="18" t="s">
        <v>493</v>
      </c>
      <c r="T64" s="18" t="s">
        <v>493</v>
      </c>
      <c r="U64" s="15" t="s">
        <v>95</v>
      </c>
      <c r="V64" s="18"/>
    </row>
    <row r="65" spans="1:22" ht="82.5" customHeight="1">
      <c r="A65" s="11">
        <v>52</v>
      </c>
      <c r="B65" s="24" t="s">
        <v>554</v>
      </c>
      <c r="C65" s="31" t="s">
        <v>489</v>
      </c>
      <c r="D65" s="31" t="s">
        <v>500</v>
      </c>
      <c r="E65" s="31" t="s">
        <v>544</v>
      </c>
      <c r="F65" s="20" t="s">
        <v>16</v>
      </c>
      <c r="G65" s="14" t="s">
        <v>173</v>
      </c>
      <c r="H65" s="23" t="s">
        <v>208</v>
      </c>
      <c r="I65" s="17">
        <v>11659</v>
      </c>
      <c r="J65" s="17">
        <v>7398</v>
      </c>
      <c r="K65" s="17">
        <v>3218</v>
      </c>
      <c r="L65" s="17"/>
      <c r="M65" s="17" t="s">
        <v>493</v>
      </c>
      <c r="N65" s="15" t="s">
        <v>209</v>
      </c>
      <c r="O65" s="18" t="s">
        <v>493</v>
      </c>
      <c r="P65" s="18" t="s">
        <v>493</v>
      </c>
      <c r="Q65" s="18"/>
      <c r="R65" s="18"/>
      <c r="S65" s="18" t="s">
        <v>493</v>
      </c>
      <c r="T65" s="18" t="s">
        <v>493</v>
      </c>
      <c r="U65" s="23" t="s">
        <v>95</v>
      </c>
      <c r="V65" s="18"/>
    </row>
    <row r="66" spans="1:22" ht="82.5" customHeight="1">
      <c r="A66" s="11">
        <v>53</v>
      </c>
      <c r="B66" s="12" t="s">
        <v>210</v>
      </c>
      <c r="C66" s="31" t="s">
        <v>489</v>
      </c>
      <c r="D66" s="31" t="s">
        <v>500</v>
      </c>
      <c r="E66" s="31" t="s">
        <v>514</v>
      </c>
      <c r="F66" s="20" t="s">
        <v>14</v>
      </c>
      <c r="G66" s="14" t="s">
        <v>173</v>
      </c>
      <c r="H66" s="15" t="s">
        <v>211</v>
      </c>
      <c r="I66" s="16">
        <v>43270</v>
      </c>
      <c r="J66" s="17">
        <v>10000</v>
      </c>
      <c r="K66" s="17"/>
      <c r="L66" s="14" t="s">
        <v>157</v>
      </c>
      <c r="M66" s="17" t="s">
        <v>492</v>
      </c>
      <c r="N66" s="15" t="s">
        <v>212</v>
      </c>
      <c r="O66" s="18" t="s">
        <v>493</v>
      </c>
      <c r="P66" s="18" t="s">
        <v>493</v>
      </c>
      <c r="Q66" s="18" t="s">
        <v>493</v>
      </c>
      <c r="R66" s="18"/>
      <c r="S66" s="18"/>
      <c r="T66" s="18"/>
      <c r="U66" s="15" t="s">
        <v>95</v>
      </c>
      <c r="V66" s="18"/>
    </row>
    <row r="67" spans="1:22" ht="82.5" customHeight="1">
      <c r="A67" s="11">
        <v>54</v>
      </c>
      <c r="B67" s="19" t="s">
        <v>213</v>
      </c>
      <c r="C67" s="31" t="s">
        <v>489</v>
      </c>
      <c r="D67" s="31" t="s">
        <v>500</v>
      </c>
      <c r="E67" s="31" t="s">
        <v>514</v>
      </c>
      <c r="F67" s="20" t="s">
        <v>12</v>
      </c>
      <c r="G67" s="14" t="s">
        <v>173</v>
      </c>
      <c r="H67" s="23" t="s">
        <v>214</v>
      </c>
      <c r="I67" s="14">
        <v>23390.84</v>
      </c>
      <c r="J67" s="28">
        <v>9000</v>
      </c>
      <c r="K67" s="17"/>
      <c r="L67" s="14" t="s">
        <v>132</v>
      </c>
      <c r="M67" s="17" t="s">
        <v>492</v>
      </c>
      <c r="N67" s="15" t="s">
        <v>215</v>
      </c>
      <c r="O67" s="18" t="s">
        <v>493</v>
      </c>
      <c r="P67" s="18" t="s">
        <v>493</v>
      </c>
      <c r="Q67" s="18" t="s">
        <v>493</v>
      </c>
      <c r="R67" s="18" t="s">
        <v>493</v>
      </c>
      <c r="S67" s="18" t="s">
        <v>493</v>
      </c>
      <c r="T67" s="18"/>
      <c r="U67" s="15" t="s">
        <v>95</v>
      </c>
      <c r="V67" s="18"/>
    </row>
    <row r="68" spans="1:22" ht="82.5" customHeight="1">
      <c r="A68" s="11">
        <v>55</v>
      </c>
      <c r="B68" s="12" t="s">
        <v>216</v>
      </c>
      <c r="C68" s="31" t="s">
        <v>489</v>
      </c>
      <c r="D68" s="31" t="s">
        <v>500</v>
      </c>
      <c r="E68" s="31" t="s">
        <v>501</v>
      </c>
      <c r="F68" s="20" t="s">
        <v>39</v>
      </c>
      <c r="G68" s="31" t="s">
        <v>173</v>
      </c>
      <c r="H68" s="15" t="s">
        <v>217</v>
      </c>
      <c r="I68" s="16">
        <v>16052.43</v>
      </c>
      <c r="J68" s="16">
        <v>14550</v>
      </c>
      <c r="K68" s="17"/>
      <c r="L68" s="16"/>
      <c r="M68" s="17" t="s">
        <v>493</v>
      </c>
      <c r="N68" s="15" t="s">
        <v>218</v>
      </c>
      <c r="O68" s="18" t="s">
        <v>493</v>
      </c>
      <c r="P68" s="18" t="s">
        <v>493</v>
      </c>
      <c r="Q68" s="18" t="s">
        <v>493</v>
      </c>
      <c r="R68" s="18"/>
      <c r="S68" s="18" t="s">
        <v>493</v>
      </c>
      <c r="T68" s="18"/>
      <c r="U68" s="15" t="s">
        <v>95</v>
      </c>
      <c r="V68" s="18"/>
    </row>
    <row r="69" spans="1:22" ht="82.5" customHeight="1">
      <c r="A69" s="11">
        <v>56</v>
      </c>
      <c r="B69" s="12" t="s">
        <v>219</v>
      </c>
      <c r="C69" s="31" t="s">
        <v>489</v>
      </c>
      <c r="D69" s="31" t="s">
        <v>500</v>
      </c>
      <c r="E69" s="31" t="s">
        <v>514</v>
      </c>
      <c r="F69" s="20" t="s">
        <v>25</v>
      </c>
      <c r="G69" s="14" t="s">
        <v>173</v>
      </c>
      <c r="H69" s="15" t="s">
        <v>220</v>
      </c>
      <c r="I69" s="16">
        <v>1000</v>
      </c>
      <c r="J69" s="28">
        <v>550</v>
      </c>
      <c r="K69" s="17"/>
      <c r="L69" s="14" t="s">
        <v>132</v>
      </c>
      <c r="M69" s="17" t="s">
        <v>492</v>
      </c>
      <c r="N69" s="15" t="s">
        <v>221</v>
      </c>
      <c r="O69" s="18" t="s">
        <v>493</v>
      </c>
      <c r="P69" s="18" t="s">
        <v>493</v>
      </c>
      <c r="Q69" s="18" t="s">
        <v>493</v>
      </c>
      <c r="R69" s="18" t="s">
        <v>493</v>
      </c>
      <c r="S69" s="18" t="s">
        <v>493</v>
      </c>
      <c r="T69" s="18"/>
      <c r="U69" s="15" t="s">
        <v>95</v>
      </c>
      <c r="V69" s="18"/>
    </row>
    <row r="70" spans="1:22" ht="82.5" customHeight="1">
      <c r="A70" s="11">
        <v>57</v>
      </c>
      <c r="B70" s="19" t="s">
        <v>222</v>
      </c>
      <c r="C70" s="31" t="s">
        <v>489</v>
      </c>
      <c r="D70" s="31" t="s">
        <v>500</v>
      </c>
      <c r="E70" s="31" t="s">
        <v>501</v>
      </c>
      <c r="F70" s="20" t="s">
        <v>39</v>
      </c>
      <c r="G70" s="14" t="s">
        <v>173</v>
      </c>
      <c r="H70" s="23" t="s">
        <v>223</v>
      </c>
      <c r="I70" s="14">
        <v>2987.97</v>
      </c>
      <c r="J70" s="28">
        <v>900</v>
      </c>
      <c r="K70" s="17"/>
      <c r="L70" s="14" t="s">
        <v>132</v>
      </c>
      <c r="M70" s="17" t="s">
        <v>492</v>
      </c>
      <c r="N70" s="15" t="s">
        <v>224</v>
      </c>
      <c r="O70" s="18" t="s">
        <v>493</v>
      </c>
      <c r="P70" s="18" t="s">
        <v>493</v>
      </c>
      <c r="Q70" s="18" t="s">
        <v>493</v>
      </c>
      <c r="R70" s="18"/>
      <c r="S70" s="18" t="s">
        <v>493</v>
      </c>
      <c r="T70" s="18"/>
      <c r="U70" s="15" t="s">
        <v>95</v>
      </c>
      <c r="V70" s="18"/>
    </row>
    <row r="71" spans="1:22" ht="82.5" customHeight="1">
      <c r="A71" s="11">
        <v>58</v>
      </c>
      <c r="B71" s="12" t="s">
        <v>225</v>
      </c>
      <c r="C71" s="31" t="s">
        <v>489</v>
      </c>
      <c r="D71" s="31" t="s">
        <v>500</v>
      </c>
      <c r="E71" s="31" t="s">
        <v>544</v>
      </c>
      <c r="F71" s="13" t="s">
        <v>34</v>
      </c>
      <c r="G71" s="14" t="s">
        <v>173</v>
      </c>
      <c r="H71" s="15" t="s">
        <v>226</v>
      </c>
      <c r="I71" s="16">
        <v>3054</v>
      </c>
      <c r="J71" s="17">
        <v>250</v>
      </c>
      <c r="K71" s="17"/>
      <c r="L71" s="17" t="s">
        <v>82</v>
      </c>
      <c r="M71" s="17" t="s">
        <v>701</v>
      </c>
      <c r="N71" s="15" t="s">
        <v>227</v>
      </c>
      <c r="O71" s="18"/>
      <c r="P71" s="18"/>
      <c r="Q71" s="18"/>
      <c r="R71" s="18"/>
      <c r="S71" s="18"/>
      <c r="T71" s="18"/>
      <c r="U71" s="15" t="s">
        <v>95</v>
      </c>
      <c r="V71" s="18"/>
    </row>
    <row r="72" spans="1:22" ht="82.5" customHeight="1">
      <c r="A72" s="11">
        <v>59</v>
      </c>
      <c r="B72" s="12" t="s">
        <v>555</v>
      </c>
      <c r="C72" s="31" t="s">
        <v>498</v>
      </c>
      <c r="D72" s="31" t="s">
        <v>499</v>
      </c>
      <c r="E72" s="31"/>
      <c r="F72" s="13" t="s">
        <v>35</v>
      </c>
      <c r="G72" s="14" t="s">
        <v>356</v>
      </c>
      <c r="H72" s="15" t="s">
        <v>228</v>
      </c>
      <c r="I72" s="16">
        <v>26906</v>
      </c>
      <c r="J72" s="17">
        <v>12000</v>
      </c>
      <c r="K72" s="17"/>
      <c r="L72" s="17" t="s">
        <v>229</v>
      </c>
      <c r="M72" s="17" t="s">
        <v>492</v>
      </c>
      <c r="N72" s="15" t="s">
        <v>556</v>
      </c>
      <c r="O72" s="18" t="s">
        <v>493</v>
      </c>
      <c r="P72" s="18"/>
      <c r="Q72" s="18" t="s">
        <v>493</v>
      </c>
      <c r="R72" s="18" t="s">
        <v>493</v>
      </c>
      <c r="S72" s="18" t="s">
        <v>493</v>
      </c>
      <c r="T72" s="18" t="s">
        <v>493</v>
      </c>
      <c r="U72" s="15" t="s">
        <v>90</v>
      </c>
      <c r="V72" s="18"/>
    </row>
    <row r="73" spans="1:22" ht="82.5" customHeight="1">
      <c r="A73" s="11">
        <v>60</v>
      </c>
      <c r="B73" s="12" t="s">
        <v>230</v>
      </c>
      <c r="C73" s="31" t="s">
        <v>489</v>
      </c>
      <c r="D73" s="31" t="s">
        <v>504</v>
      </c>
      <c r="E73" s="31" t="s">
        <v>557</v>
      </c>
      <c r="F73" s="13" t="s">
        <v>15</v>
      </c>
      <c r="G73" s="14" t="s">
        <v>173</v>
      </c>
      <c r="H73" s="21" t="s">
        <v>231</v>
      </c>
      <c r="I73" s="16">
        <v>992</v>
      </c>
      <c r="J73" s="16">
        <v>881</v>
      </c>
      <c r="K73" s="16"/>
      <c r="L73" s="17" t="s">
        <v>132</v>
      </c>
      <c r="M73" s="17" t="s">
        <v>492</v>
      </c>
      <c r="N73" s="21" t="s">
        <v>232</v>
      </c>
      <c r="O73" s="18" t="s">
        <v>493</v>
      </c>
      <c r="P73" s="18" t="s">
        <v>495</v>
      </c>
      <c r="Q73" s="18"/>
      <c r="R73" s="18"/>
      <c r="S73" s="18" t="s">
        <v>493</v>
      </c>
      <c r="T73" s="18"/>
      <c r="U73" s="21" t="s">
        <v>83</v>
      </c>
      <c r="V73" s="18"/>
    </row>
    <row r="74" spans="1:22" ht="82.5" customHeight="1">
      <c r="A74" s="11">
        <v>61</v>
      </c>
      <c r="B74" s="24" t="s">
        <v>233</v>
      </c>
      <c r="C74" s="31" t="s">
        <v>489</v>
      </c>
      <c r="D74" s="31" t="s">
        <v>500</v>
      </c>
      <c r="E74" s="31" t="s">
        <v>544</v>
      </c>
      <c r="F74" s="20" t="s">
        <v>73</v>
      </c>
      <c r="G74" s="14" t="s">
        <v>173</v>
      </c>
      <c r="H74" s="23" t="s">
        <v>234</v>
      </c>
      <c r="I74" s="14">
        <v>4469</v>
      </c>
      <c r="J74" s="17">
        <v>3669</v>
      </c>
      <c r="K74" s="17"/>
      <c r="L74" s="16" t="s">
        <v>132</v>
      </c>
      <c r="M74" s="16" t="s">
        <v>518</v>
      </c>
      <c r="N74" s="34" t="s">
        <v>235</v>
      </c>
      <c r="O74" s="18" t="s">
        <v>493</v>
      </c>
      <c r="P74" s="18" t="s">
        <v>493</v>
      </c>
      <c r="Q74" s="18" t="s">
        <v>493</v>
      </c>
      <c r="R74" s="18"/>
      <c r="S74" s="18" t="s">
        <v>493</v>
      </c>
      <c r="T74" s="18"/>
      <c r="U74" s="15" t="s">
        <v>236</v>
      </c>
      <c r="V74" s="37" t="s">
        <v>2</v>
      </c>
    </row>
    <row r="75" spans="1:22" ht="82.5" customHeight="1">
      <c r="A75" s="11">
        <v>62</v>
      </c>
      <c r="B75" s="19" t="s">
        <v>558</v>
      </c>
      <c r="C75" s="31" t="s">
        <v>489</v>
      </c>
      <c r="D75" s="31" t="s">
        <v>503</v>
      </c>
      <c r="E75" s="31"/>
      <c r="F75" s="22" t="s">
        <v>34</v>
      </c>
      <c r="G75" s="32" t="s">
        <v>173</v>
      </c>
      <c r="H75" s="21" t="s">
        <v>237</v>
      </c>
      <c r="I75" s="14">
        <v>1523</v>
      </c>
      <c r="J75" s="14">
        <v>600</v>
      </c>
      <c r="K75" s="14"/>
      <c r="L75" s="14" t="s">
        <v>157</v>
      </c>
      <c r="M75" s="14" t="s">
        <v>492</v>
      </c>
      <c r="N75" s="35" t="s">
        <v>238</v>
      </c>
      <c r="O75" s="18" t="s">
        <v>493</v>
      </c>
      <c r="P75" s="18"/>
      <c r="Q75" s="18" t="s">
        <v>493</v>
      </c>
      <c r="R75" s="18" t="s">
        <v>493</v>
      </c>
      <c r="S75" s="18"/>
      <c r="T75" s="18"/>
      <c r="U75" s="21" t="s">
        <v>239</v>
      </c>
      <c r="V75" s="18"/>
    </row>
    <row r="76" spans="1:22" ht="82.5" customHeight="1">
      <c r="A76" s="11">
        <v>63</v>
      </c>
      <c r="B76" s="24" t="s">
        <v>559</v>
      </c>
      <c r="C76" s="31" t="s">
        <v>489</v>
      </c>
      <c r="D76" s="31" t="s">
        <v>503</v>
      </c>
      <c r="E76" s="31"/>
      <c r="F76" s="22" t="s">
        <v>20</v>
      </c>
      <c r="G76" s="14" t="s">
        <v>173</v>
      </c>
      <c r="H76" s="15" t="s">
        <v>240</v>
      </c>
      <c r="I76" s="16">
        <v>5095</v>
      </c>
      <c r="J76" s="17">
        <v>1811</v>
      </c>
      <c r="K76" s="17">
        <v>100</v>
      </c>
      <c r="L76" s="17"/>
      <c r="M76" s="14" t="s">
        <v>493</v>
      </c>
      <c r="N76" s="27" t="s">
        <v>560</v>
      </c>
      <c r="O76" s="18" t="s">
        <v>110</v>
      </c>
      <c r="P76" s="18"/>
      <c r="Q76" s="18" t="s">
        <v>493</v>
      </c>
      <c r="R76" s="18" t="s">
        <v>493</v>
      </c>
      <c r="S76" s="18"/>
      <c r="T76" s="18"/>
      <c r="U76" s="15" t="s">
        <v>241</v>
      </c>
      <c r="V76" s="18"/>
    </row>
    <row r="77" spans="1:22" ht="82.5" customHeight="1">
      <c r="A77" s="11">
        <v>64</v>
      </c>
      <c r="B77" s="12" t="s">
        <v>561</v>
      </c>
      <c r="C77" s="31" t="s">
        <v>489</v>
      </c>
      <c r="D77" s="31" t="s">
        <v>500</v>
      </c>
      <c r="E77" s="31" t="s">
        <v>544</v>
      </c>
      <c r="F77" s="22" t="s">
        <v>40</v>
      </c>
      <c r="G77" s="14" t="s">
        <v>173</v>
      </c>
      <c r="H77" s="15" t="s">
        <v>242</v>
      </c>
      <c r="I77" s="16">
        <v>1661.7</v>
      </c>
      <c r="J77" s="17">
        <v>635</v>
      </c>
      <c r="K77" s="17"/>
      <c r="L77" s="17" t="s">
        <v>82</v>
      </c>
      <c r="M77" s="17" t="s">
        <v>701</v>
      </c>
      <c r="N77" s="27" t="s">
        <v>721</v>
      </c>
      <c r="O77" s="18"/>
      <c r="P77" s="18"/>
      <c r="Q77" s="18" t="s">
        <v>702</v>
      </c>
      <c r="R77" s="18"/>
      <c r="S77" s="18"/>
      <c r="T77" s="18"/>
      <c r="U77" s="15" t="s">
        <v>243</v>
      </c>
      <c r="V77" s="18"/>
    </row>
    <row r="78" spans="1:22" ht="82.5" customHeight="1">
      <c r="A78" s="11">
        <v>65</v>
      </c>
      <c r="B78" s="12" t="s">
        <v>244</v>
      </c>
      <c r="C78" s="31" t="s">
        <v>489</v>
      </c>
      <c r="D78" s="31" t="s">
        <v>500</v>
      </c>
      <c r="E78" s="31" t="s">
        <v>544</v>
      </c>
      <c r="F78" s="13" t="s">
        <v>17</v>
      </c>
      <c r="G78" s="14" t="s">
        <v>173</v>
      </c>
      <c r="H78" s="15" t="s">
        <v>245</v>
      </c>
      <c r="I78" s="16">
        <v>8335.3320999999996</v>
      </c>
      <c r="J78" s="17">
        <v>350</v>
      </c>
      <c r="K78" s="17">
        <v>36</v>
      </c>
      <c r="L78" s="17"/>
      <c r="M78" s="17" t="s">
        <v>493</v>
      </c>
      <c r="N78" s="15" t="s">
        <v>246</v>
      </c>
      <c r="O78" s="18" t="s">
        <v>493</v>
      </c>
      <c r="P78" s="18" t="s">
        <v>493</v>
      </c>
      <c r="Q78" s="18" t="s">
        <v>493</v>
      </c>
      <c r="R78" s="18" t="s">
        <v>493</v>
      </c>
      <c r="S78" s="18"/>
      <c r="T78" s="18"/>
      <c r="U78" s="15" t="s">
        <v>95</v>
      </c>
      <c r="V78" s="11"/>
    </row>
    <row r="79" spans="1:22" ht="82.5" customHeight="1">
      <c r="A79" s="11">
        <v>66</v>
      </c>
      <c r="B79" s="12" t="s">
        <v>247</v>
      </c>
      <c r="C79" s="31" t="s">
        <v>516</v>
      </c>
      <c r="D79" s="31" t="s">
        <v>562</v>
      </c>
      <c r="E79" s="31"/>
      <c r="F79" s="13" t="s">
        <v>36</v>
      </c>
      <c r="G79" s="31" t="s">
        <v>173</v>
      </c>
      <c r="H79" s="15" t="s">
        <v>248</v>
      </c>
      <c r="I79" s="14">
        <v>7875</v>
      </c>
      <c r="J79" s="14">
        <v>500</v>
      </c>
      <c r="K79" s="17"/>
      <c r="L79" s="14"/>
      <c r="M79" s="17" t="s">
        <v>493</v>
      </c>
      <c r="N79" s="15" t="s">
        <v>249</v>
      </c>
      <c r="O79" s="18"/>
      <c r="P79" s="18"/>
      <c r="Q79" s="18"/>
      <c r="R79" s="18"/>
      <c r="S79" s="18"/>
      <c r="T79" s="18"/>
      <c r="U79" s="15" t="s">
        <v>95</v>
      </c>
      <c r="V79" s="11"/>
    </row>
    <row r="80" spans="1:22" ht="19.5" customHeight="1">
      <c r="A80" s="18"/>
      <c r="B80" s="24" t="s">
        <v>250</v>
      </c>
      <c r="C80" s="31"/>
      <c r="D80" s="31"/>
      <c r="E80" s="31"/>
      <c r="F80" s="22"/>
      <c r="G80" s="18"/>
      <c r="H80" s="68"/>
      <c r="I80" s="17">
        <f>SUM(I81:I87)</f>
        <v>666781</v>
      </c>
      <c r="J80" s="17">
        <f>SUM(J81:J87)</f>
        <v>178000</v>
      </c>
      <c r="K80" s="17">
        <f>SUM(K81:K87)</f>
        <v>4707</v>
      </c>
      <c r="L80" s="18"/>
      <c r="M80" s="37"/>
      <c r="N80" s="68"/>
      <c r="O80" s="18"/>
      <c r="P80" s="18"/>
      <c r="Q80" s="18"/>
      <c r="R80" s="18"/>
      <c r="S80" s="18"/>
      <c r="T80" s="18"/>
      <c r="U80" s="37"/>
      <c r="V80" s="37"/>
    </row>
    <row r="81" spans="1:22" ht="82.5" customHeight="1">
      <c r="A81" s="11">
        <v>67</v>
      </c>
      <c r="B81" s="19" t="s">
        <v>251</v>
      </c>
      <c r="C81" s="31" t="s">
        <v>489</v>
      </c>
      <c r="D81" s="31" t="s">
        <v>490</v>
      </c>
      <c r="E81" s="31" t="s">
        <v>494</v>
      </c>
      <c r="F81" s="22" t="s">
        <v>25</v>
      </c>
      <c r="G81" s="14" t="s">
        <v>173</v>
      </c>
      <c r="H81" s="35" t="s">
        <v>252</v>
      </c>
      <c r="I81" s="16">
        <v>56270</v>
      </c>
      <c r="J81" s="16">
        <v>3000</v>
      </c>
      <c r="K81" s="16"/>
      <c r="L81" s="16" t="s">
        <v>132</v>
      </c>
      <c r="M81" s="16" t="s">
        <v>492</v>
      </c>
      <c r="N81" s="34" t="s">
        <v>253</v>
      </c>
      <c r="O81" s="18" t="s">
        <v>493</v>
      </c>
      <c r="P81" s="18" t="s">
        <v>493</v>
      </c>
      <c r="Q81" s="18" t="s">
        <v>493</v>
      </c>
      <c r="R81" s="18" t="s">
        <v>493</v>
      </c>
      <c r="S81" s="18" t="s">
        <v>493</v>
      </c>
      <c r="T81" s="18" t="s">
        <v>493</v>
      </c>
      <c r="U81" s="15" t="s">
        <v>141</v>
      </c>
      <c r="V81" s="18"/>
    </row>
    <row r="82" spans="1:22" ht="82.5" customHeight="1">
      <c r="A82" s="11">
        <v>68</v>
      </c>
      <c r="B82" s="12" t="s">
        <v>254</v>
      </c>
      <c r="C82" s="31" t="s">
        <v>498</v>
      </c>
      <c r="D82" s="31" t="s">
        <v>522</v>
      </c>
      <c r="E82" s="31"/>
      <c r="F82" s="38" t="s">
        <v>41</v>
      </c>
      <c r="G82" s="31" t="s">
        <v>173</v>
      </c>
      <c r="H82" s="15" t="s">
        <v>255</v>
      </c>
      <c r="I82" s="16">
        <v>154800</v>
      </c>
      <c r="J82" s="17">
        <v>45000</v>
      </c>
      <c r="K82" s="17">
        <v>1005</v>
      </c>
      <c r="L82" s="17"/>
      <c r="M82" s="16" t="s">
        <v>493</v>
      </c>
      <c r="N82" s="23" t="s">
        <v>563</v>
      </c>
      <c r="O82" s="18" t="s">
        <v>493</v>
      </c>
      <c r="P82" s="18" t="s">
        <v>493</v>
      </c>
      <c r="Q82" s="18" t="s">
        <v>493</v>
      </c>
      <c r="R82" s="18" t="s">
        <v>493</v>
      </c>
      <c r="S82" s="18" t="s">
        <v>493</v>
      </c>
      <c r="T82" s="18" t="s">
        <v>493</v>
      </c>
      <c r="U82" s="15" t="s">
        <v>141</v>
      </c>
      <c r="V82" s="18"/>
    </row>
    <row r="83" spans="1:22" ht="82.5" customHeight="1">
      <c r="A83" s="11">
        <v>69</v>
      </c>
      <c r="B83" s="12" t="s">
        <v>256</v>
      </c>
      <c r="C83" s="31" t="s">
        <v>498</v>
      </c>
      <c r="D83" s="31" t="s">
        <v>522</v>
      </c>
      <c r="E83" s="31"/>
      <c r="F83" s="22" t="s">
        <v>13</v>
      </c>
      <c r="G83" s="31" t="s">
        <v>173</v>
      </c>
      <c r="H83" s="15" t="s">
        <v>257</v>
      </c>
      <c r="I83" s="16">
        <v>53520</v>
      </c>
      <c r="J83" s="17">
        <v>15000</v>
      </c>
      <c r="K83" s="17">
        <v>502</v>
      </c>
      <c r="L83" s="17"/>
      <c r="M83" s="16" t="s">
        <v>493</v>
      </c>
      <c r="N83" s="23" t="s">
        <v>564</v>
      </c>
      <c r="O83" s="18" t="s">
        <v>493</v>
      </c>
      <c r="P83" s="18" t="s">
        <v>493</v>
      </c>
      <c r="Q83" s="18" t="s">
        <v>493</v>
      </c>
      <c r="R83" s="18" t="s">
        <v>493</v>
      </c>
      <c r="S83" s="18" t="s">
        <v>493</v>
      </c>
      <c r="T83" s="18" t="s">
        <v>493</v>
      </c>
      <c r="U83" s="15" t="s">
        <v>141</v>
      </c>
      <c r="V83" s="18"/>
    </row>
    <row r="84" spans="1:22" ht="82.5" customHeight="1">
      <c r="A84" s="11">
        <v>70</v>
      </c>
      <c r="B84" s="12" t="s">
        <v>258</v>
      </c>
      <c r="C84" s="31" t="s">
        <v>498</v>
      </c>
      <c r="D84" s="31" t="s">
        <v>522</v>
      </c>
      <c r="E84" s="31"/>
      <c r="F84" s="22" t="s">
        <v>13</v>
      </c>
      <c r="G84" s="31" t="s">
        <v>173</v>
      </c>
      <c r="H84" s="15" t="s">
        <v>259</v>
      </c>
      <c r="I84" s="16">
        <v>106946</v>
      </c>
      <c r="J84" s="17">
        <v>35000</v>
      </c>
      <c r="K84" s="17">
        <v>500</v>
      </c>
      <c r="L84" s="17"/>
      <c r="M84" s="16" t="s">
        <v>493</v>
      </c>
      <c r="N84" s="23" t="s">
        <v>260</v>
      </c>
      <c r="O84" s="18" t="s">
        <v>493</v>
      </c>
      <c r="P84" s="18" t="s">
        <v>493</v>
      </c>
      <c r="Q84" s="18" t="s">
        <v>493</v>
      </c>
      <c r="R84" s="18" t="s">
        <v>493</v>
      </c>
      <c r="S84" s="18" t="s">
        <v>493</v>
      </c>
      <c r="T84" s="18" t="s">
        <v>493</v>
      </c>
      <c r="U84" s="15" t="s">
        <v>141</v>
      </c>
      <c r="V84" s="18"/>
    </row>
    <row r="85" spans="1:22" ht="82.5" customHeight="1">
      <c r="A85" s="11">
        <v>71</v>
      </c>
      <c r="B85" s="12" t="s">
        <v>261</v>
      </c>
      <c r="C85" s="31" t="s">
        <v>498</v>
      </c>
      <c r="D85" s="31" t="s">
        <v>522</v>
      </c>
      <c r="E85" s="31"/>
      <c r="F85" s="22" t="s">
        <v>13</v>
      </c>
      <c r="G85" s="31" t="s">
        <v>173</v>
      </c>
      <c r="H85" s="15" t="s">
        <v>262</v>
      </c>
      <c r="I85" s="16">
        <v>65500</v>
      </c>
      <c r="J85" s="17">
        <v>25000</v>
      </c>
      <c r="K85" s="17">
        <v>1200</v>
      </c>
      <c r="L85" s="17"/>
      <c r="M85" s="16" t="s">
        <v>493</v>
      </c>
      <c r="N85" s="23" t="s">
        <v>565</v>
      </c>
      <c r="O85" s="18" t="s">
        <v>493</v>
      </c>
      <c r="P85" s="18" t="s">
        <v>493</v>
      </c>
      <c r="Q85" s="18" t="s">
        <v>493</v>
      </c>
      <c r="R85" s="18" t="s">
        <v>493</v>
      </c>
      <c r="S85" s="18" t="s">
        <v>493</v>
      </c>
      <c r="T85" s="18" t="s">
        <v>493</v>
      </c>
      <c r="U85" s="15" t="s">
        <v>141</v>
      </c>
      <c r="V85" s="18"/>
    </row>
    <row r="86" spans="1:22" ht="82.5" customHeight="1">
      <c r="A86" s="11">
        <v>72</v>
      </c>
      <c r="B86" s="12" t="s">
        <v>263</v>
      </c>
      <c r="C86" s="31" t="s">
        <v>498</v>
      </c>
      <c r="D86" s="31" t="s">
        <v>522</v>
      </c>
      <c r="E86" s="31"/>
      <c r="F86" s="22" t="s">
        <v>15</v>
      </c>
      <c r="G86" s="31" t="s">
        <v>173</v>
      </c>
      <c r="H86" s="15" t="s">
        <v>264</v>
      </c>
      <c r="I86" s="16">
        <v>130045</v>
      </c>
      <c r="J86" s="17">
        <v>30000</v>
      </c>
      <c r="K86" s="17"/>
      <c r="L86" s="17" t="s">
        <v>132</v>
      </c>
      <c r="M86" s="16" t="s">
        <v>492</v>
      </c>
      <c r="N86" s="27" t="s">
        <v>265</v>
      </c>
      <c r="O86" s="18" t="s">
        <v>493</v>
      </c>
      <c r="P86" s="18" t="s">
        <v>493</v>
      </c>
      <c r="Q86" s="18" t="s">
        <v>493</v>
      </c>
      <c r="R86" s="18" t="s">
        <v>493</v>
      </c>
      <c r="S86" s="18" t="s">
        <v>493</v>
      </c>
      <c r="T86" s="18" t="s">
        <v>493</v>
      </c>
      <c r="U86" s="15" t="s">
        <v>141</v>
      </c>
      <c r="V86" s="18"/>
    </row>
    <row r="87" spans="1:22" ht="82.5" customHeight="1">
      <c r="A87" s="11">
        <v>73</v>
      </c>
      <c r="B87" s="12" t="s">
        <v>266</v>
      </c>
      <c r="C87" s="31" t="s">
        <v>498</v>
      </c>
      <c r="D87" s="31" t="s">
        <v>522</v>
      </c>
      <c r="E87" s="31"/>
      <c r="F87" s="22" t="s">
        <v>44</v>
      </c>
      <c r="G87" s="31" t="s">
        <v>173</v>
      </c>
      <c r="H87" s="15" t="s">
        <v>267</v>
      </c>
      <c r="I87" s="16">
        <v>99700</v>
      </c>
      <c r="J87" s="17">
        <v>25000</v>
      </c>
      <c r="K87" s="17">
        <v>1500</v>
      </c>
      <c r="L87" s="17"/>
      <c r="M87" s="16" t="s">
        <v>493</v>
      </c>
      <c r="N87" s="23" t="s">
        <v>268</v>
      </c>
      <c r="O87" s="18" t="s">
        <v>493</v>
      </c>
      <c r="P87" s="18" t="s">
        <v>493</v>
      </c>
      <c r="Q87" s="18" t="s">
        <v>493</v>
      </c>
      <c r="R87" s="18" t="s">
        <v>493</v>
      </c>
      <c r="S87" s="18" t="s">
        <v>493</v>
      </c>
      <c r="T87" s="18" t="s">
        <v>493</v>
      </c>
      <c r="U87" s="15" t="s">
        <v>141</v>
      </c>
      <c r="V87" s="18"/>
    </row>
    <row r="88" spans="1:22" ht="19.5" customHeight="1">
      <c r="A88" s="18"/>
      <c r="B88" s="24" t="s">
        <v>148</v>
      </c>
      <c r="C88" s="31"/>
      <c r="D88" s="31"/>
      <c r="E88" s="31"/>
      <c r="F88" s="22"/>
      <c r="G88" s="18"/>
      <c r="H88" s="68"/>
      <c r="I88" s="17">
        <f>SUM(I89:I94)</f>
        <v>120020</v>
      </c>
      <c r="J88" s="17">
        <f>SUM(J89:J94)</f>
        <v>25465</v>
      </c>
      <c r="K88" s="17">
        <f>SUM(K89:K94)</f>
        <v>0</v>
      </c>
      <c r="L88" s="18"/>
      <c r="M88" s="37"/>
      <c r="N88" s="68"/>
      <c r="O88" s="18"/>
      <c r="P88" s="18"/>
      <c r="Q88" s="18"/>
      <c r="R88" s="18"/>
      <c r="S88" s="18"/>
      <c r="T88" s="18"/>
      <c r="U88" s="37"/>
      <c r="V88" s="37"/>
    </row>
    <row r="89" spans="1:22" ht="82.5" customHeight="1">
      <c r="A89" s="11">
        <v>74</v>
      </c>
      <c r="B89" s="12" t="s">
        <v>269</v>
      </c>
      <c r="C89" s="31" t="s">
        <v>489</v>
      </c>
      <c r="D89" s="31" t="s">
        <v>500</v>
      </c>
      <c r="E89" s="31" t="s">
        <v>520</v>
      </c>
      <c r="F89" s="13" t="s">
        <v>34</v>
      </c>
      <c r="G89" s="31" t="s">
        <v>173</v>
      </c>
      <c r="H89" s="15" t="s">
        <v>270</v>
      </c>
      <c r="I89" s="14">
        <v>13598</v>
      </c>
      <c r="J89" s="14">
        <v>865</v>
      </c>
      <c r="K89" s="14"/>
      <c r="L89" s="14"/>
      <c r="M89" s="14" t="s">
        <v>493</v>
      </c>
      <c r="N89" s="23" t="s">
        <v>566</v>
      </c>
      <c r="O89" s="18" t="s">
        <v>493</v>
      </c>
      <c r="P89" s="18" t="s">
        <v>493</v>
      </c>
      <c r="Q89" s="18" t="s">
        <v>493</v>
      </c>
      <c r="R89" s="18" t="s">
        <v>493</v>
      </c>
      <c r="S89" s="18" t="s">
        <v>493</v>
      </c>
      <c r="T89" s="18" t="s">
        <v>493</v>
      </c>
      <c r="U89" s="15" t="s">
        <v>150</v>
      </c>
      <c r="V89" s="18"/>
    </row>
    <row r="90" spans="1:22" ht="82.5" customHeight="1">
      <c r="A90" s="11">
        <v>75</v>
      </c>
      <c r="B90" s="12" t="s">
        <v>271</v>
      </c>
      <c r="C90" s="31" t="s">
        <v>489</v>
      </c>
      <c r="D90" s="31" t="s">
        <v>500</v>
      </c>
      <c r="E90" s="31" t="s">
        <v>567</v>
      </c>
      <c r="F90" s="13" t="s">
        <v>16</v>
      </c>
      <c r="G90" s="31" t="s">
        <v>173</v>
      </c>
      <c r="H90" s="15" t="s">
        <v>272</v>
      </c>
      <c r="I90" s="14">
        <v>1100</v>
      </c>
      <c r="J90" s="14">
        <v>800</v>
      </c>
      <c r="K90" s="14"/>
      <c r="L90" s="14" t="s">
        <v>132</v>
      </c>
      <c r="M90" s="14" t="s">
        <v>492</v>
      </c>
      <c r="N90" s="23" t="s">
        <v>568</v>
      </c>
      <c r="O90" s="18" t="s">
        <v>493</v>
      </c>
      <c r="P90" s="18" t="s">
        <v>493</v>
      </c>
      <c r="Q90" s="18" t="s">
        <v>493</v>
      </c>
      <c r="R90" s="18" t="s">
        <v>493</v>
      </c>
      <c r="S90" s="18" t="s">
        <v>493</v>
      </c>
      <c r="T90" s="18"/>
      <c r="U90" s="15" t="s">
        <v>150</v>
      </c>
      <c r="V90" s="18"/>
    </row>
    <row r="91" spans="1:22" ht="82.5" customHeight="1">
      <c r="A91" s="11">
        <v>76</v>
      </c>
      <c r="B91" s="12" t="s">
        <v>273</v>
      </c>
      <c r="C91" s="31" t="s">
        <v>498</v>
      </c>
      <c r="D91" s="31" t="s">
        <v>522</v>
      </c>
      <c r="E91" s="31"/>
      <c r="F91" s="13" t="s">
        <v>14</v>
      </c>
      <c r="G91" s="31" t="s">
        <v>173</v>
      </c>
      <c r="H91" s="15" t="s">
        <v>274</v>
      </c>
      <c r="I91" s="16">
        <v>31000</v>
      </c>
      <c r="J91" s="17">
        <v>5000</v>
      </c>
      <c r="K91" s="17"/>
      <c r="L91" s="17"/>
      <c r="M91" s="14" t="s">
        <v>493</v>
      </c>
      <c r="N91" s="23" t="s">
        <v>569</v>
      </c>
      <c r="O91" s="18" t="s">
        <v>493</v>
      </c>
      <c r="P91" s="18" t="s">
        <v>493</v>
      </c>
      <c r="Q91" s="18" t="s">
        <v>493</v>
      </c>
      <c r="R91" s="18" t="s">
        <v>493</v>
      </c>
      <c r="S91" s="18" t="s">
        <v>493</v>
      </c>
      <c r="T91" s="18" t="s">
        <v>493</v>
      </c>
      <c r="U91" s="15" t="s">
        <v>150</v>
      </c>
      <c r="V91" s="18"/>
    </row>
    <row r="92" spans="1:22" ht="82.5" customHeight="1">
      <c r="A92" s="11">
        <v>77</v>
      </c>
      <c r="B92" s="39" t="s">
        <v>275</v>
      </c>
      <c r="C92" s="31" t="s">
        <v>498</v>
      </c>
      <c r="D92" s="31" t="s">
        <v>522</v>
      </c>
      <c r="E92" s="31"/>
      <c r="F92" s="40" t="s">
        <v>20</v>
      </c>
      <c r="G92" s="31" t="s">
        <v>173</v>
      </c>
      <c r="H92" s="41" t="s">
        <v>276</v>
      </c>
      <c r="I92" s="17">
        <v>60000</v>
      </c>
      <c r="J92" s="17">
        <v>12000</v>
      </c>
      <c r="K92" s="17"/>
      <c r="L92" s="17" t="s">
        <v>277</v>
      </c>
      <c r="M92" s="14" t="s">
        <v>492</v>
      </c>
      <c r="N92" s="23" t="s">
        <v>570</v>
      </c>
      <c r="O92" s="18" t="s">
        <v>493</v>
      </c>
      <c r="P92" s="18" t="s">
        <v>493</v>
      </c>
      <c r="Q92" s="18" t="s">
        <v>493</v>
      </c>
      <c r="R92" s="18" t="s">
        <v>493</v>
      </c>
      <c r="S92" s="18" t="s">
        <v>493</v>
      </c>
      <c r="T92" s="18" t="s">
        <v>493</v>
      </c>
      <c r="U92" s="15" t="s">
        <v>150</v>
      </c>
      <c r="V92" s="18"/>
    </row>
    <row r="93" spans="1:22" ht="82.5" customHeight="1">
      <c r="A93" s="11">
        <v>78</v>
      </c>
      <c r="B93" s="19" t="s">
        <v>278</v>
      </c>
      <c r="C93" s="31" t="s">
        <v>498</v>
      </c>
      <c r="D93" s="31" t="s">
        <v>522</v>
      </c>
      <c r="E93" s="31"/>
      <c r="F93" s="20" t="s">
        <v>45</v>
      </c>
      <c r="G93" s="32" t="s">
        <v>173</v>
      </c>
      <c r="H93" s="21" t="s">
        <v>279</v>
      </c>
      <c r="I93" s="14">
        <v>7972</v>
      </c>
      <c r="J93" s="14">
        <v>3500</v>
      </c>
      <c r="K93" s="14"/>
      <c r="L93" s="14"/>
      <c r="M93" s="14" t="s">
        <v>493</v>
      </c>
      <c r="N93" s="23" t="s">
        <v>571</v>
      </c>
      <c r="O93" s="18" t="s">
        <v>493</v>
      </c>
      <c r="P93" s="18" t="s">
        <v>493</v>
      </c>
      <c r="Q93" s="18" t="s">
        <v>496</v>
      </c>
      <c r="R93" s="18" t="s">
        <v>496</v>
      </c>
      <c r="S93" s="18" t="s">
        <v>493</v>
      </c>
      <c r="T93" s="18" t="s">
        <v>493</v>
      </c>
      <c r="U93" s="21" t="s">
        <v>150</v>
      </c>
      <c r="V93" s="18"/>
    </row>
    <row r="94" spans="1:22" ht="82.5" customHeight="1">
      <c r="A94" s="11">
        <v>79</v>
      </c>
      <c r="B94" s="19" t="s">
        <v>280</v>
      </c>
      <c r="C94" s="31" t="s">
        <v>498</v>
      </c>
      <c r="D94" s="31" t="s">
        <v>522</v>
      </c>
      <c r="E94" s="31"/>
      <c r="F94" s="20" t="s">
        <v>11</v>
      </c>
      <c r="G94" s="32" t="s">
        <v>173</v>
      </c>
      <c r="H94" s="21" t="s">
        <v>281</v>
      </c>
      <c r="I94" s="14">
        <v>6350</v>
      </c>
      <c r="J94" s="14">
        <v>3300</v>
      </c>
      <c r="K94" s="14"/>
      <c r="L94" s="14"/>
      <c r="M94" s="14" t="s">
        <v>493</v>
      </c>
      <c r="N94" s="23" t="s">
        <v>572</v>
      </c>
      <c r="O94" s="18" t="s">
        <v>493</v>
      </c>
      <c r="P94" s="18" t="s">
        <v>493</v>
      </c>
      <c r="Q94" s="18" t="s">
        <v>496</v>
      </c>
      <c r="R94" s="18" t="s">
        <v>496</v>
      </c>
      <c r="S94" s="18" t="s">
        <v>493</v>
      </c>
      <c r="T94" s="18" t="s">
        <v>493</v>
      </c>
      <c r="U94" s="21" t="s">
        <v>150</v>
      </c>
      <c r="V94" s="18"/>
    </row>
    <row r="95" spans="1:22" ht="19.5" customHeight="1">
      <c r="A95" s="18"/>
      <c r="B95" s="24" t="s">
        <v>162</v>
      </c>
      <c r="C95" s="31"/>
      <c r="D95" s="31"/>
      <c r="E95" s="31"/>
      <c r="F95" s="22"/>
      <c r="G95" s="18"/>
      <c r="H95" s="68"/>
      <c r="I95" s="17">
        <f>SUM(I96:I99)</f>
        <v>121023</v>
      </c>
      <c r="J95" s="17">
        <f>SUM(J96:J99)</f>
        <v>55200</v>
      </c>
      <c r="K95" s="17">
        <f>SUM(K96:K99)</f>
        <v>10540</v>
      </c>
      <c r="L95" s="18"/>
      <c r="M95" s="37"/>
      <c r="N95" s="68"/>
      <c r="O95" s="18"/>
      <c r="P95" s="18"/>
      <c r="Q95" s="18"/>
      <c r="R95" s="18"/>
      <c r="S95" s="18"/>
      <c r="T95" s="18"/>
      <c r="U95" s="37"/>
      <c r="V95" s="37"/>
    </row>
    <row r="96" spans="1:22" ht="82.5" customHeight="1">
      <c r="A96" s="11">
        <v>80</v>
      </c>
      <c r="B96" s="19" t="s">
        <v>282</v>
      </c>
      <c r="C96" s="31" t="s">
        <v>489</v>
      </c>
      <c r="D96" s="31" t="s">
        <v>500</v>
      </c>
      <c r="E96" s="31" t="s">
        <v>567</v>
      </c>
      <c r="F96" s="22" t="s">
        <v>16</v>
      </c>
      <c r="G96" s="14" t="s">
        <v>173</v>
      </c>
      <c r="H96" s="35" t="s">
        <v>573</v>
      </c>
      <c r="I96" s="16">
        <v>8500</v>
      </c>
      <c r="J96" s="16">
        <v>6000</v>
      </c>
      <c r="K96" s="16">
        <v>10</v>
      </c>
      <c r="L96" s="16"/>
      <c r="M96" s="17" t="s">
        <v>493</v>
      </c>
      <c r="N96" s="23" t="s">
        <v>49</v>
      </c>
      <c r="O96" s="18" t="s">
        <v>493</v>
      </c>
      <c r="P96" s="18" t="s">
        <v>495</v>
      </c>
      <c r="Q96" s="18" t="s">
        <v>495</v>
      </c>
      <c r="R96" s="18" t="s">
        <v>495</v>
      </c>
      <c r="S96" s="18" t="s">
        <v>574</v>
      </c>
      <c r="T96" s="18" t="s">
        <v>493</v>
      </c>
      <c r="U96" s="15" t="s">
        <v>165</v>
      </c>
      <c r="V96" s="18"/>
    </row>
    <row r="97" spans="1:22" ht="82.5" customHeight="1">
      <c r="A97" s="11">
        <v>81</v>
      </c>
      <c r="B97" s="12" t="s">
        <v>283</v>
      </c>
      <c r="C97" s="31" t="s">
        <v>498</v>
      </c>
      <c r="D97" s="31" t="s">
        <v>522</v>
      </c>
      <c r="E97" s="31"/>
      <c r="F97" s="22" t="s">
        <v>16</v>
      </c>
      <c r="G97" s="31" t="s">
        <v>356</v>
      </c>
      <c r="H97" s="15" t="s">
        <v>284</v>
      </c>
      <c r="I97" s="16">
        <v>80000</v>
      </c>
      <c r="J97" s="16">
        <v>40000</v>
      </c>
      <c r="K97" s="16">
        <v>10000</v>
      </c>
      <c r="L97" s="16"/>
      <c r="M97" s="17" t="s">
        <v>493</v>
      </c>
      <c r="N97" s="23" t="s">
        <v>575</v>
      </c>
      <c r="O97" s="18" t="s">
        <v>493</v>
      </c>
      <c r="P97" s="18" t="s">
        <v>493</v>
      </c>
      <c r="Q97" s="18" t="s">
        <v>493</v>
      </c>
      <c r="R97" s="18" t="s">
        <v>493</v>
      </c>
      <c r="S97" s="18" t="s">
        <v>493</v>
      </c>
      <c r="T97" s="18" t="s">
        <v>493</v>
      </c>
      <c r="U97" s="15" t="s">
        <v>165</v>
      </c>
      <c r="V97" s="18"/>
    </row>
    <row r="98" spans="1:22" ht="82.5" customHeight="1">
      <c r="A98" s="11">
        <v>82</v>
      </c>
      <c r="B98" s="24" t="s">
        <v>285</v>
      </c>
      <c r="C98" s="31" t="s">
        <v>498</v>
      </c>
      <c r="D98" s="31" t="s">
        <v>522</v>
      </c>
      <c r="E98" s="31"/>
      <c r="F98" s="22" t="s">
        <v>16</v>
      </c>
      <c r="G98" s="31" t="s">
        <v>173</v>
      </c>
      <c r="H98" s="41" t="s">
        <v>286</v>
      </c>
      <c r="I98" s="17">
        <v>8403</v>
      </c>
      <c r="J98" s="16">
        <v>4000</v>
      </c>
      <c r="K98" s="16">
        <v>500</v>
      </c>
      <c r="L98" s="16"/>
      <c r="M98" s="17" t="s">
        <v>493</v>
      </c>
      <c r="N98" s="23" t="s">
        <v>50</v>
      </c>
      <c r="O98" s="18" t="s">
        <v>493</v>
      </c>
      <c r="P98" s="18" t="s">
        <v>493</v>
      </c>
      <c r="Q98" s="18" t="s">
        <v>493</v>
      </c>
      <c r="R98" s="18" t="s">
        <v>493</v>
      </c>
      <c r="S98" s="18" t="s">
        <v>576</v>
      </c>
      <c r="T98" s="18" t="s">
        <v>576</v>
      </c>
      <c r="U98" s="15" t="s">
        <v>165</v>
      </c>
      <c r="V98" s="18"/>
    </row>
    <row r="99" spans="1:22" ht="82.5" customHeight="1">
      <c r="A99" s="11">
        <v>83</v>
      </c>
      <c r="B99" s="12" t="s">
        <v>287</v>
      </c>
      <c r="C99" s="31" t="s">
        <v>498</v>
      </c>
      <c r="D99" s="31" t="s">
        <v>523</v>
      </c>
      <c r="E99" s="31"/>
      <c r="F99" s="22" t="s">
        <v>16</v>
      </c>
      <c r="G99" s="31" t="s">
        <v>173</v>
      </c>
      <c r="H99" s="15" t="s">
        <v>288</v>
      </c>
      <c r="I99" s="14">
        <v>24120</v>
      </c>
      <c r="J99" s="14">
        <v>5200</v>
      </c>
      <c r="K99" s="14">
        <v>30</v>
      </c>
      <c r="L99" s="14"/>
      <c r="M99" s="17" t="s">
        <v>493</v>
      </c>
      <c r="N99" s="23" t="s">
        <v>51</v>
      </c>
      <c r="O99" s="18" t="s">
        <v>493</v>
      </c>
      <c r="P99" s="18" t="s">
        <v>493</v>
      </c>
      <c r="Q99" s="18" t="s">
        <v>493</v>
      </c>
      <c r="R99" s="18" t="s">
        <v>493</v>
      </c>
      <c r="S99" s="18" t="s">
        <v>493</v>
      </c>
      <c r="T99" s="18" t="s">
        <v>493</v>
      </c>
      <c r="U99" s="15" t="s">
        <v>165</v>
      </c>
      <c r="V99" s="18"/>
    </row>
    <row r="100" spans="1:22" s="67" customFormat="1" ht="19.5" customHeight="1">
      <c r="A100" s="45"/>
      <c r="B100" s="63" t="s">
        <v>577</v>
      </c>
      <c r="C100" s="31"/>
      <c r="D100" s="31"/>
      <c r="E100" s="31"/>
      <c r="F100" s="64"/>
      <c r="G100" s="65"/>
      <c r="H100" s="65"/>
      <c r="I100" s="65">
        <f>I101+I140</f>
        <v>7231322.0663000001</v>
      </c>
      <c r="J100" s="65">
        <f>J101+J140</f>
        <v>1003951</v>
      </c>
      <c r="K100" s="65">
        <f>K101+K140</f>
        <v>116695</v>
      </c>
      <c r="L100" s="45"/>
      <c r="M100" s="51"/>
      <c r="N100" s="23"/>
      <c r="O100" s="18"/>
      <c r="P100" s="18"/>
      <c r="Q100" s="18"/>
      <c r="R100" s="18"/>
      <c r="S100" s="18"/>
      <c r="T100" s="18"/>
      <c r="U100" s="66"/>
      <c r="V100" s="51"/>
    </row>
    <row r="101" spans="1:22" s="67" customFormat="1" ht="19.5" customHeight="1">
      <c r="A101" s="45"/>
      <c r="B101" s="63" t="s">
        <v>578</v>
      </c>
      <c r="C101" s="31"/>
      <c r="D101" s="31"/>
      <c r="E101" s="31"/>
      <c r="F101" s="64"/>
      <c r="G101" s="65"/>
      <c r="H101" s="65"/>
      <c r="I101" s="65">
        <f>I102+I110+I120+I130</f>
        <v>3366255</v>
      </c>
      <c r="J101" s="65">
        <f>J102+J110+J120+J130</f>
        <v>531514</v>
      </c>
      <c r="K101" s="65">
        <f>K102+K110+K120+K130</f>
        <v>43244</v>
      </c>
      <c r="L101" s="45"/>
      <c r="M101" s="51"/>
      <c r="N101" s="66"/>
      <c r="O101" s="18"/>
      <c r="P101" s="18"/>
      <c r="Q101" s="18"/>
      <c r="R101" s="18"/>
      <c r="S101" s="18"/>
      <c r="T101" s="18"/>
      <c r="U101" s="66"/>
      <c r="V101" s="51"/>
    </row>
    <row r="102" spans="1:22" ht="19.5" customHeight="1">
      <c r="A102" s="18"/>
      <c r="B102" s="24" t="s">
        <v>289</v>
      </c>
      <c r="C102" s="31"/>
      <c r="D102" s="31"/>
      <c r="E102" s="31"/>
      <c r="F102" s="22"/>
      <c r="G102" s="18"/>
      <c r="H102" s="68"/>
      <c r="I102" s="17">
        <f>SUM(I103:I109)</f>
        <v>1478145</v>
      </c>
      <c r="J102" s="17">
        <v>180621</v>
      </c>
      <c r="K102" s="17">
        <f t="shared" ref="K102" si="0">SUM(K103:K109)</f>
        <v>8058</v>
      </c>
      <c r="L102" s="18"/>
      <c r="M102" s="37"/>
      <c r="N102" s="68"/>
      <c r="O102" s="18"/>
      <c r="P102" s="18"/>
      <c r="Q102" s="18"/>
      <c r="R102" s="18"/>
      <c r="S102" s="18"/>
      <c r="T102" s="18"/>
      <c r="U102" s="68"/>
      <c r="V102" s="37"/>
    </row>
    <row r="103" spans="1:22" ht="82.5" customHeight="1">
      <c r="A103" s="11">
        <v>84</v>
      </c>
      <c r="B103" s="19" t="s">
        <v>290</v>
      </c>
      <c r="C103" s="31" t="s">
        <v>489</v>
      </c>
      <c r="D103" s="31" t="s">
        <v>579</v>
      </c>
      <c r="E103" s="31" t="s">
        <v>580</v>
      </c>
      <c r="F103" s="20">
        <v>2020</v>
      </c>
      <c r="G103" s="14" t="s">
        <v>75</v>
      </c>
      <c r="H103" s="35" t="s">
        <v>291</v>
      </c>
      <c r="I103" s="16">
        <v>1624</v>
      </c>
      <c r="J103" s="16">
        <v>1624</v>
      </c>
      <c r="K103" s="16">
        <v>58</v>
      </c>
      <c r="L103" s="16"/>
      <c r="M103" s="16" t="s">
        <v>493</v>
      </c>
      <c r="N103" s="34" t="s">
        <v>581</v>
      </c>
      <c r="O103" s="18" t="s">
        <v>493</v>
      </c>
      <c r="P103" s="18" t="s">
        <v>493</v>
      </c>
      <c r="Q103" s="18" t="s">
        <v>582</v>
      </c>
      <c r="R103" s="18" t="s">
        <v>582</v>
      </c>
      <c r="S103" s="18" t="s">
        <v>493</v>
      </c>
      <c r="T103" s="18" t="s">
        <v>582</v>
      </c>
      <c r="U103" s="15" t="s">
        <v>292</v>
      </c>
      <c r="V103" s="18"/>
    </row>
    <row r="104" spans="1:22" ht="82.5" customHeight="1">
      <c r="A104" s="11">
        <v>85</v>
      </c>
      <c r="B104" s="24" t="s">
        <v>293</v>
      </c>
      <c r="C104" s="31" t="s">
        <v>489</v>
      </c>
      <c r="D104" s="31" t="s">
        <v>579</v>
      </c>
      <c r="E104" s="31" t="s">
        <v>583</v>
      </c>
      <c r="F104" s="22" t="s">
        <v>5</v>
      </c>
      <c r="G104" s="14" t="s">
        <v>75</v>
      </c>
      <c r="H104" s="23" t="s">
        <v>294</v>
      </c>
      <c r="I104" s="28">
        <v>10000</v>
      </c>
      <c r="J104" s="17">
        <v>6000</v>
      </c>
      <c r="K104" s="17"/>
      <c r="L104" s="16" t="s">
        <v>77</v>
      </c>
      <c r="M104" s="16" t="s">
        <v>701</v>
      </c>
      <c r="N104" s="43" t="s">
        <v>722</v>
      </c>
      <c r="O104" s="18" t="s">
        <v>702</v>
      </c>
      <c r="P104" s="18"/>
      <c r="Q104" s="18"/>
      <c r="R104" s="18"/>
      <c r="S104" s="18"/>
      <c r="T104" s="70"/>
      <c r="U104" s="15" t="s">
        <v>79</v>
      </c>
      <c r="V104" s="18"/>
    </row>
    <row r="105" spans="1:22" ht="82.5" customHeight="1">
      <c r="A105" s="11">
        <v>86</v>
      </c>
      <c r="B105" s="29" t="s">
        <v>584</v>
      </c>
      <c r="C105" s="31" t="s">
        <v>585</v>
      </c>
      <c r="D105" s="31" t="s">
        <v>586</v>
      </c>
      <c r="E105" s="31"/>
      <c r="F105" s="13" t="s">
        <v>19</v>
      </c>
      <c r="G105" s="30" t="s">
        <v>75</v>
      </c>
      <c r="H105" s="15" t="s">
        <v>295</v>
      </c>
      <c r="I105" s="16">
        <v>780000</v>
      </c>
      <c r="J105" s="16">
        <v>68700</v>
      </c>
      <c r="K105" s="16"/>
      <c r="L105" s="16" t="s">
        <v>374</v>
      </c>
      <c r="M105" s="16" t="s">
        <v>492</v>
      </c>
      <c r="N105" s="27" t="s">
        <v>587</v>
      </c>
      <c r="O105" s="18"/>
      <c r="P105" s="18"/>
      <c r="Q105" s="18"/>
      <c r="R105" s="18"/>
      <c r="S105" s="18"/>
      <c r="T105" s="18"/>
      <c r="U105" s="15" t="s">
        <v>369</v>
      </c>
      <c r="V105" s="18"/>
    </row>
    <row r="106" spans="1:22" ht="82.5" customHeight="1">
      <c r="A106" s="11">
        <v>87</v>
      </c>
      <c r="B106" s="29" t="s">
        <v>588</v>
      </c>
      <c r="C106" s="31" t="s">
        <v>585</v>
      </c>
      <c r="D106" s="31" t="s">
        <v>586</v>
      </c>
      <c r="E106" s="31"/>
      <c r="F106" s="13" t="s">
        <v>8</v>
      </c>
      <c r="G106" s="14" t="s">
        <v>75</v>
      </c>
      <c r="H106" s="42" t="s">
        <v>589</v>
      </c>
      <c r="I106" s="16">
        <v>100000</v>
      </c>
      <c r="J106" s="16">
        <v>20000</v>
      </c>
      <c r="K106" s="16">
        <v>8000</v>
      </c>
      <c r="L106" s="16"/>
      <c r="M106" s="16" t="s">
        <v>493</v>
      </c>
      <c r="N106" s="34" t="s">
        <v>521</v>
      </c>
      <c r="O106" s="18" t="s">
        <v>493</v>
      </c>
      <c r="P106" s="18"/>
      <c r="Q106" s="18" t="s">
        <v>493</v>
      </c>
      <c r="R106" s="18" t="s">
        <v>493</v>
      </c>
      <c r="S106" s="18"/>
      <c r="T106" s="18" t="s">
        <v>493</v>
      </c>
      <c r="U106" s="15" t="s">
        <v>369</v>
      </c>
      <c r="V106" s="37"/>
    </row>
    <row r="107" spans="1:22" ht="82.5" customHeight="1">
      <c r="A107" s="11">
        <v>88</v>
      </c>
      <c r="B107" s="29" t="s">
        <v>590</v>
      </c>
      <c r="C107" s="31" t="s">
        <v>585</v>
      </c>
      <c r="D107" s="31" t="s">
        <v>586</v>
      </c>
      <c r="E107" s="31"/>
      <c r="F107" s="13" t="s">
        <v>46</v>
      </c>
      <c r="G107" s="14" t="s">
        <v>75</v>
      </c>
      <c r="H107" s="42" t="s">
        <v>591</v>
      </c>
      <c r="I107" s="16">
        <v>55900</v>
      </c>
      <c r="J107" s="16">
        <v>10000</v>
      </c>
      <c r="K107" s="16"/>
      <c r="L107" s="16" t="s">
        <v>296</v>
      </c>
      <c r="M107" s="71" t="s">
        <v>723</v>
      </c>
      <c r="N107" s="34" t="s">
        <v>724</v>
      </c>
      <c r="O107" s="18" t="s">
        <v>702</v>
      </c>
      <c r="P107" s="18"/>
      <c r="Q107" s="18" t="s">
        <v>702</v>
      </c>
      <c r="R107" s="18" t="s">
        <v>702</v>
      </c>
      <c r="S107" s="18"/>
      <c r="T107" s="18"/>
      <c r="U107" s="15" t="s">
        <v>369</v>
      </c>
      <c r="V107" s="37"/>
    </row>
    <row r="108" spans="1:22" ht="82.5" customHeight="1">
      <c r="A108" s="11">
        <v>89</v>
      </c>
      <c r="B108" s="29" t="s">
        <v>592</v>
      </c>
      <c r="C108" s="31" t="s">
        <v>585</v>
      </c>
      <c r="D108" s="31" t="s">
        <v>593</v>
      </c>
      <c r="E108" s="31"/>
      <c r="F108" s="13" t="s">
        <v>46</v>
      </c>
      <c r="G108" s="14" t="s">
        <v>594</v>
      </c>
      <c r="H108" s="42" t="s">
        <v>595</v>
      </c>
      <c r="I108" s="16">
        <v>32121</v>
      </c>
      <c r="J108" s="16">
        <v>16000</v>
      </c>
      <c r="K108" s="16"/>
      <c r="L108" s="16" t="s">
        <v>596</v>
      </c>
      <c r="M108" s="71" t="s">
        <v>492</v>
      </c>
      <c r="N108" s="43" t="s">
        <v>597</v>
      </c>
      <c r="O108" s="18" t="s">
        <v>598</v>
      </c>
      <c r="P108" s="18" t="s">
        <v>598</v>
      </c>
      <c r="Q108" s="18" t="s">
        <v>598</v>
      </c>
      <c r="R108" s="18"/>
      <c r="S108" s="18"/>
      <c r="T108" s="18"/>
      <c r="U108" s="43" t="s">
        <v>358</v>
      </c>
      <c r="V108" s="37"/>
    </row>
    <row r="109" spans="1:22" ht="82.5" customHeight="1">
      <c r="A109" s="11">
        <v>90</v>
      </c>
      <c r="B109" s="29" t="s">
        <v>599</v>
      </c>
      <c r="C109" s="31" t="s">
        <v>585</v>
      </c>
      <c r="D109" s="31" t="s">
        <v>600</v>
      </c>
      <c r="E109" s="31"/>
      <c r="F109" s="36" t="s">
        <v>7</v>
      </c>
      <c r="G109" s="14" t="s">
        <v>594</v>
      </c>
      <c r="H109" s="42" t="s">
        <v>601</v>
      </c>
      <c r="I109" s="16">
        <v>498500</v>
      </c>
      <c r="J109" s="16">
        <v>5500</v>
      </c>
      <c r="K109" s="16"/>
      <c r="L109" s="16" t="s">
        <v>374</v>
      </c>
      <c r="M109" s="16" t="s">
        <v>492</v>
      </c>
      <c r="N109" s="34" t="s">
        <v>602</v>
      </c>
      <c r="O109" s="18" t="s">
        <v>493</v>
      </c>
      <c r="P109" s="18"/>
      <c r="Q109" s="18"/>
      <c r="R109" s="18"/>
      <c r="S109" s="18"/>
      <c r="T109" s="18"/>
      <c r="U109" s="43" t="s">
        <v>603</v>
      </c>
      <c r="V109" s="37"/>
    </row>
    <row r="110" spans="1:22" ht="19.5" customHeight="1">
      <c r="A110" s="18"/>
      <c r="B110" s="24" t="s">
        <v>604</v>
      </c>
      <c r="C110" s="31"/>
      <c r="D110" s="31"/>
      <c r="E110" s="31"/>
      <c r="F110" s="22"/>
      <c r="G110" s="18"/>
      <c r="H110" s="68"/>
      <c r="I110" s="17">
        <f>SUM(I111:I119)</f>
        <v>474713</v>
      </c>
      <c r="J110" s="17">
        <f>SUM(J111:J119)</f>
        <v>210893</v>
      </c>
      <c r="K110" s="17">
        <f>SUM(K111:K119)</f>
        <v>21886</v>
      </c>
      <c r="L110" s="18"/>
      <c r="M110" s="37"/>
      <c r="N110" s="34"/>
      <c r="O110" s="18"/>
      <c r="P110" s="18"/>
      <c r="Q110" s="18"/>
      <c r="R110" s="18"/>
      <c r="S110" s="18"/>
      <c r="T110" s="18"/>
      <c r="U110" s="68"/>
      <c r="V110" s="37"/>
    </row>
    <row r="111" spans="1:22" ht="82.5" customHeight="1">
      <c r="A111" s="11">
        <v>91</v>
      </c>
      <c r="B111" s="12" t="s">
        <v>297</v>
      </c>
      <c r="C111" s="31" t="s">
        <v>516</v>
      </c>
      <c r="D111" s="31" t="s">
        <v>562</v>
      </c>
      <c r="E111" s="31"/>
      <c r="F111" s="22" t="s">
        <v>68</v>
      </c>
      <c r="G111" s="31" t="s">
        <v>75</v>
      </c>
      <c r="H111" s="15" t="s">
        <v>298</v>
      </c>
      <c r="I111" s="14">
        <v>64320</v>
      </c>
      <c r="J111" s="14">
        <v>10000</v>
      </c>
      <c r="K111" s="14">
        <v>200</v>
      </c>
      <c r="L111" s="14"/>
      <c r="M111" s="14" t="s">
        <v>493</v>
      </c>
      <c r="N111" s="72" t="s">
        <v>605</v>
      </c>
      <c r="O111" s="18" t="s">
        <v>493</v>
      </c>
      <c r="P111" s="18" t="s">
        <v>493</v>
      </c>
      <c r="Q111" s="18" t="s">
        <v>495</v>
      </c>
      <c r="R111" s="18" t="s">
        <v>495</v>
      </c>
      <c r="S111" s="18"/>
      <c r="T111" s="18" t="s">
        <v>495</v>
      </c>
      <c r="U111" s="15" t="s">
        <v>141</v>
      </c>
      <c r="V111" s="18"/>
    </row>
    <row r="112" spans="1:22" ht="82.5" customHeight="1">
      <c r="A112" s="11">
        <v>92</v>
      </c>
      <c r="B112" s="12" t="s">
        <v>299</v>
      </c>
      <c r="C112" s="31" t="s">
        <v>498</v>
      </c>
      <c r="D112" s="31" t="s">
        <v>507</v>
      </c>
      <c r="E112" s="31"/>
      <c r="F112" s="22" t="s">
        <v>67</v>
      </c>
      <c r="G112" s="31" t="s">
        <v>75</v>
      </c>
      <c r="H112" s="15" t="s">
        <v>300</v>
      </c>
      <c r="I112" s="16">
        <v>26093</v>
      </c>
      <c r="J112" s="16">
        <v>6093</v>
      </c>
      <c r="K112" s="73"/>
      <c r="L112" s="74"/>
      <c r="M112" s="16" t="s">
        <v>493</v>
      </c>
      <c r="N112" s="27" t="s">
        <v>606</v>
      </c>
      <c r="O112" s="18" t="s">
        <v>493</v>
      </c>
      <c r="P112" s="18"/>
      <c r="Q112" s="18"/>
      <c r="R112" s="18"/>
      <c r="S112" s="18"/>
      <c r="T112" s="18"/>
      <c r="U112" s="15" t="s">
        <v>141</v>
      </c>
      <c r="V112" s="18"/>
    </row>
    <row r="113" spans="1:22" ht="82.5" customHeight="1">
      <c r="A113" s="11">
        <v>93</v>
      </c>
      <c r="B113" s="12" t="s">
        <v>301</v>
      </c>
      <c r="C113" s="31" t="s">
        <v>489</v>
      </c>
      <c r="D113" s="31" t="s">
        <v>500</v>
      </c>
      <c r="E113" s="31" t="s">
        <v>544</v>
      </c>
      <c r="F113" s="22" t="s">
        <v>9</v>
      </c>
      <c r="G113" s="31" t="s">
        <v>75</v>
      </c>
      <c r="H113" s="15" t="s">
        <v>302</v>
      </c>
      <c r="I113" s="16">
        <v>15000</v>
      </c>
      <c r="J113" s="16">
        <v>3000</v>
      </c>
      <c r="K113" s="16"/>
      <c r="L113" s="16" t="s">
        <v>82</v>
      </c>
      <c r="M113" s="16" t="s">
        <v>701</v>
      </c>
      <c r="N113" s="34" t="s">
        <v>303</v>
      </c>
      <c r="O113" s="18" t="s">
        <v>702</v>
      </c>
      <c r="P113" s="18" t="s">
        <v>702</v>
      </c>
      <c r="Q113" s="18" t="s">
        <v>702</v>
      </c>
      <c r="R113" s="18" t="s">
        <v>702</v>
      </c>
      <c r="S113" s="18" t="s">
        <v>702</v>
      </c>
      <c r="T113" s="18"/>
      <c r="U113" s="15" t="s">
        <v>141</v>
      </c>
      <c r="V113" s="18"/>
    </row>
    <row r="114" spans="1:22" ht="82.5" customHeight="1">
      <c r="A114" s="11">
        <v>94</v>
      </c>
      <c r="B114" s="29" t="s">
        <v>304</v>
      </c>
      <c r="C114" s="31" t="s">
        <v>585</v>
      </c>
      <c r="D114" s="31" t="s">
        <v>607</v>
      </c>
      <c r="E114" s="31"/>
      <c r="F114" s="22" t="s">
        <v>18</v>
      </c>
      <c r="G114" s="30" t="s">
        <v>75</v>
      </c>
      <c r="H114" s="25" t="s">
        <v>305</v>
      </c>
      <c r="I114" s="17">
        <v>51752</v>
      </c>
      <c r="J114" s="17">
        <v>25000</v>
      </c>
      <c r="K114" s="17">
        <v>300</v>
      </c>
      <c r="L114" s="17"/>
      <c r="M114" s="16" t="s">
        <v>493</v>
      </c>
      <c r="N114" s="23" t="s">
        <v>608</v>
      </c>
      <c r="O114" s="18" t="s">
        <v>493</v>
      </c>
      <c r="P114" s="18"/>
      <c r="Q114" s="18" t="s">
        <v>493</v>
      </c>
      <c r="R114" s="18" t="s">
        <v>493</v>
      </c>
      <c r="S114" s="18" t="s">
        <v>493</v>
      </c>
      <c r="T114" s="18"/>
      <c r="U114" s="25" t="s">
        <v>141</v>
      </c>
      <c r="V114" s="18"/>
    </row>
    <row r="115" spans="1:22" ht="82.5" customHeight="1">
      <c r="A115" s="11">
        <v>95</v>
      </c>
      <c r="B115" s="29" t="s">
        <v>306</v>
      </c>
      <c r="C115" s="31" t="s">
        <v>585</v>
      </c>
      <c r="D115" s="31" t="s">
        <v>593</v>
      </c>
      <c r="E115" s="31"/>
      <c r="F115" s="22">
        <v>2020</v>
      </c>
      <c r="G115" s="30" t="s">
        <v>75</v>
      </c>
      <c r="H115" s="25" t="s">
        <v>307</v>
      </c>
      <c r="I115" s="16">
        <v>109200</v>
      </c>
      <c r="J115" s="16">
        <v>109200</v>
      </c>
      <c r="K115" s="16">
        <v>17975</v>
      </c>
      <c r="L115" s="16"/>
      <c r="M115" s="16" t="s">
        <v>496</v>
      </c>
      <c r="N115" s="23" t="s">
        <v>609</v>
      </c>
      <c r="O115" s="18" t="s">
        <v>493</v>
      </c>
      <c r="P115" s="18"/>
      <c r="Q115" s="18" t="s">
        <v>493</v>
      </c>
      <c r="R115" s="18" t="s">
        <v>493</v>
      </c>
      <c r="S115" s="18" t="s">
        <v>493</v>
      </c>
      <c r="T115" s="18" t="s">
        <v>493</v>
      </c>
      <c r="U115" s="15" t="s">
        <v>141</v>
      </c>
      <c r="V115" s="18"/>
    </row>
    <row r="116" spans="1:22" ht="82.5" customHeight="1">
      <c r="A116" s="11">
        <v>96</v>
      </c>
      <c r="B116" s="29" t="s">
        <v>308</v>
      </c>
      <c r="C116" s="31" t="s">
        <v>546</v>
      </c>
      <c r="D116" s="31"/>
      <c r="E116" s="31"/>
      <c r="F116" s="22" t="s">
        <v>18</v>
      </c>
      <c r="G116" s="30" t="s">
        <v>75</v>
      </c>
      <c r="H116" s="25" t="s">
        <v>309</v>
      </c>
      <c r="I116" s="16">
        <v>100000</v>
      </c>
      <c r="J116" s="16">
        <v>12600</v>
      </c>
      <c r="K116" s="16"/>
      <c r="L116" s="16" t="s">
        <v>82</v>
      </c>
      <c r="M116" s="16" t="s">
        <v>701</v>
      </c>
      <c r="N116" s="34" t="s">
        <v>310</v>
      </c>
      <c r="O116" s="18"/>
      <c r="P116" s="18"/>
      <c r="Q116" s="18"/>
      <c r="R116" s="18"/>
      <c r="S116" s="18"/>
      <c r="T116" s="18"/>
      <c r="U116" s="15" t="s">
        <v>141</v>
      </c>
      <c r="V116" s="18"/>
    </row>
    <row r="117" spans="1:22" ht="82.5" customHeight="1">
      <c r="A117" s="11">
        <v>97</v>
      </c>
      <c r="B117" s="29" t="s">
        <v>610</v>
      </c>
      <c r="C117" s="31" t="s">
        <v>546</v>
      </c>
      <c r="D117" s="31"/>
      <c r="E117" s="31"/>
      <c r="F117" s="22" t="s">
        <v>18</v>
      </c>
      <c r="G117" s="30" t="s">
        <v>75</v>
      </c>
      <c r="H117" s="25" t="s">
        <v>311</v>
      </c>
      <c r="I117" s="16">
        <v>38000</v>
      </c>
      <c r="J117" s="16">
        <v>25000</v>
      </c>
      <c r="K117" s="16">
        <v>3361</v>
      </c>
      <c r="L117" s="16"/>
      <c r="M117" s="16" t="s">
        <v>493</v>
      </c>
      <c r="N117" s="23" t="s">
        <v>611</v>
      </c>
      <c r="O117" s="18" t="s">
        <v>493</v>
      </c>
      <c r="P117" s="18" t="s">
        <v>493</v>
      </c>
      <c r="Q117" s="18" t="s">
        <v>493</v>
      </c>
      <c r="R117" s="18" t="s">
        <v>493</v>
      </c>
      <c r="S117" s="18" t="s">
        <v>493</v>
      </c>
      <c r="T117" s="18" t="s">
        <v>493</v>
      </c>
      <c r="U117" s="25" t="s">
        <v>141</v>
      </c>
      <c r="V117" s="18"/>
    </row>
    <row r="118" spans="1:22" ht="82.5" customHeight="1">
      <c r="A118" s="11">
        <v>98</v>
      </c>
      <c r="B118" s="29" t="s">
        <v>312</v>
      </c>
      <c r="C118" s="31" t="s">
        <v>546</v>
      </c>
      <c r="D118" s="31"/>
      <c r="E118" s="31"/>
      <c r="F118" s="22" t="s">
        <v>18</v>
      </c>
      <c r="G118" s="30" t="s">
        <v>75</v>
      </c>
      <c r="H118" s="25" t="s">
        <v>313</v>
      </c>
      <c r="I118" s="16">
        <v>60000</v>
      </c>
      <c r="J118" s="16">
        <v>15000</v>
      </c>
      <c r="K118" s="16">
        <v>50</v>
      </c>
      <c r="L118" s="16"/>
      <c r="M118" s="16" t="s">
        <v>493</v>
      </c>
      <c r="N118" s="23" t="s">
        <v>314</v>
      </c>
      <c r="O118" s="18" t="s">
        <v>493</v>
      </c>
      <c r="P118" s="18"/>
      <c r="Q118" s="18"/>
      <c r="R118" s="18" t="s">
        <v>493</v>
      </c>
      <c r="S118" s="18"/>
      <c r="T118" s="18"/>
      <c r="U118" s="25" t="s">
        <v>141</v>
      </c>
      <c r="V118" s="18"/>
    </row>
    <row r="119" spans="1:22" ht="82.5" customHeight="1">
      <c r="A119" s="11">
        <v>99</v>
      </c>
      <c r="B119" s="29" t="s">
        <v>315</v>
      </c>
      <c r="C119" s="31" t="s">
        <v>585</v>
      </c>
      <c r="D119" s="31" t="s">
        <v>593</v>
      </c>
      <c r="E119" s="31"/>
      <c r="F119" s="22" t="s">
        <v>9</v>
      </c>
      <c r="G119" s="30" t="s">
        <v>75</v>
      </c>
      <c r="H119" s="42" t="s">
        <v>316</v>
      </c>
      <c r="I119" s="16">
        <v>10348</v>
      </c>
      <c r="J119" s="16">
        <v>5000</v>
      </c>
      <c r="K119" s="16"/>
      <c r="L119" s="16" t="s">
        <v>229</v>
      </c>
      <c r="M119" s="16" t="s">
        <v>492</v>
      </c>
      <c r="N119" s="68" t="s">
        <v>612</v>
      </c>
      <c r="O119" s="18" t="s">
        <v>493</v>
      </c>
      <c r="P119" s="18"/>
      <c r="Q119" s="18" t="s">
        <v>496</v>
      </c>
      <c r="R119" s="18" t="s">
        <v>496</v>
      </c>
      <c r="S119" s="18"/>
      <c r="T119" s="18"/>
      <c r="U119" s="42" t="s">
        <v>141</v>
      </c>
      <c r="V119" s="37"/>
    </row>
    <row r="120" spans="1:22" ht="19.5" customHeight="1">
      <c r="A120" s="18"/>
      <c r="B120" s="24" t="s">
        <v>317</v>
      </c>
      <c r="C120" s="31"/>
      <c r="D120" s="31"/>
      <c r="E120" s="31"/>
      <c r="F120" s="22"/>
      <c r="G120" s="18"/>
      <c r="H120" s="68"/>
      <c r="I120" s="17">
        <f>SUM(I121:I129)</f>
        <v>1183946</v>
      </c>
      <c r="J120" s="17">
        <f>SUM(J121:J129)</f>
        <v>65000</v>
      </c>
      <c r="K120" s="17">
        <f>SUM(K121:K129)</f>
        <v>3300</v>
      </c>
      <c r="L120" s="18"/>
      <c r="M120" s="37"/>
      <c r="N120" s="68"/>
      <c r="O120" s="18"/>
      <c r="P120" s="18"/>
      <c r="Q120" s="18"/>
      <c r="R120" s="18"/>
      <c r="S120" s="18"/>
      <c r="T120" s="18"/>
      <c r="U120" s="68"/>
      <c r="V120" s="37"/>
    </row>
    <row r="121" spans="1:22" ht="82.5" customHeight="1">
      <c r="A121" s="11">
        <v>100</v>
      </c>
      <c r="B121" s="29" t="s">
        <v>318</v>
      </c>
      <c r="C121" s="31" t="s">
        <v>585</v>
      </c>
      <c r="D121" s="31" t="s">
        <v>613</v>
      </c>
      <c r="E121" s="31"/>
      <c r="F121" s="36" t="s">
        <v>18</v>
      </c>
      <c r="G121" s="30" t="s">
        <v>75</v>
      </c>
      <c r="H121" s="25" t="s">
        <v>319</v>
      </c>
      <c r="I121" s="16">
        <v>21846</v>
      </c>
      <c r="J121" s="16">
        <v>5000</v>
      </c>
      <c r="K121" s="16">
        <v>200</v>
      </c>
      <c r="L121" s="16"/>
      <c r="M121" s="16" t="s">
        <v>493</v>
      </c>
      <c r="N121" s="23" t="s">
        <v>614</v>
      </c>
      <c r="O121" s="18" t="s">
        <v>493</v>
      </c>
      <c r="P121" s="18"/>
      <c r="Q121" s="18"/>
      <c r="R121" s="18"/>
      <c r="S121" s="18"/>
      <c r="T121" s="18"/>
      <c r="U121" s="25" t="s">
        <v>150</v>
      </c>
      <c r="V121" s="18"/>
    </row>
    <row r="122" spans="1:22" ht="82.5" customHeight="1">
      <c r="A122" s="11">
        <v>101</v>
      </c>
      <c r="B122" s="19" t="s">
        <v>320</v>
      </c>
      <c r="C122" s="31" t="s">
        <v>585</v>
      </c>
      <c r="D122" s="31" t="s">
        <v>615</v>
      </c>
      <c r="E122" s="31"/>
      <c r="F122" s="20" t="s">
        <v>18</v>
      </c>
      <c r="G122" s="32" t="s">
        <v>75</v>
      </c>
      <c r="H122" s="21" t="s">
        <v>321</v>
      </c>
      <c r="I122" s="17">
        <v>5000</v>
      </c>
      <c r="J122" s="17">
        <v>3500</v>
      </c>
      <c r="K122" s="17">
        <v>2300</v>
      </c>
      <c r="L122" s="17"/>
      <c r="M122" s="16" t="s">
        <v>493</v>
      </c>
      <c r="N122" s="23" t="s">
        <v>616</v>
      </c>
      <c r="O122" s="18" t="s">
        <v>493</v>
      </c>
      <c r="P122" s="18"/>
      <c r="Q122" s="18"/>
      <c r="R122" s="18"/>
      <c r="S122" s="18"/>
      <c r="T122" s="18"/>
      <c r="U122" s="21" t="s">
        <v>150</v>
      </c>
      <c r="V122" s="18"/>
    </row>
    <row r="123" spans="1:22" ht="82.5" customHeight="1">
      <c r="A123" s="11">
        <v>102</v>
      </c>
      <c r="B123" s="19" t="s">
        <v>322</v>
      </c>
      <c r="C123" s="31" t="s">
        <v>585</v>
      </c>
      <c r="D123" s="31" t="s">
        <v>586</v>
      </c>
      <c r="E123" s="31"/>
      <c r="F123" s="20" t="s">
        <v>22</v>
      </c>
      <c r="G123" s="32" t="s">
        <v>75</v>
      </c>
      <c r="H123" s="23" t="s">
        <v>617</v>
      </c>
      <c r="I123" s="17">
        <v>556700</v>
      </c>
      <c r="J123" s="17">
        <v>10000</v>
      </c>
      <c r="K123" s="17"/>
      <c r="L123" s="17" t="s">
        <v>132</v>
      </c>
      <c r="M123" s="16" t="s">
        <v>492</v>
      </c>
      <c r="N123" s="23" t="s">
        <v>618</v>
      </c>
      <c r="O123" s="18" t="s">
        <v>493</v>
      </c>
      <c r="P123" s="18"/>
      <c r="Q123" s="18"/>
      <c r="R123" s="18"/>
      <c r="S123" s="18"/>
      <c r="T123" s="18"/>
      <c r="U123" s="21" t="s">
        <v>150</v>
      </c>
      <c r="V123" s="18"/>
    </row>
    <row r="124" spans="1:22" ht="82.5" customHeight="1">
      <c r="A124" s="11">
        <v>103</v>
      </c>
      <c r="B124" s="19" t="s">
        <v>323</v>
      </c>
      <c r="C124" s="31" t="s">
        <v>585</v>
      </c>
      <c r="D124" s="31" t="s">
        <v>586</v>
      </c>
      <c r="E124" s="31"/>
      <c r="F124" s="20" t="s">
        <v>9</v>
      </c>
      <c r="G124" s="32" t="s">
        <v>75</v>
      </c>
      <c r="H124" s="21" t="s">
        <v>324</v>
      </c>
      <c r="I124" s="17">
        <v>5000</v>
      </c>
      <c r="J124" s="17">
        <v>2000</v>
      </c>
      <c r="K124" s="17">
        <v>200</v>
      </c>
      <c r="L124" s="17"/>
      <c r="M124" s="16" t="s">
        <v>493</v>
      </c>
      <c r="N124" s="23" t="s">
        <v>619</v>
      </c>
      <c r="O124" s="18" t="s">
        <v>493</v>
      </c>
      <c r="P124" s="18" t="s">
        <v>493</v>
      </c>
      <c r="Q124" s="18" t="s">
        <v>493</v>
      </c>
      <c r="R124" s="18" t="s">
        <v>493</v>
      </c>
      <c r="S124" s="18" t="s">
        <v>493</v>
      </c>
      <c r="T124" s="18" t="s">
        <v>493</v>
      </c>
      <c r="U124" s="21" t="s">
        <v>150</v>
      </c>
      <c r="V124" s="18"/>
    </row>
    <row r="125" spans="1:22" ht="82.5" customHeight="1">
      <c r="A125" s="11">
        <v>104</v>
      </c>
      <c r="B125" s="12" t="s">
        <v>325</v>
      </c>
      <c r="C125" s="31" t="s">
        <v>585</v>
      </c>
      <c r="D125" s="31" t="s">
        <v>586</v>
      </c>
      <c r="E125" s="31"/>
      <c r="F125" s="13" t="s">
        <v>22</v>
      </c>
      <c r="G125" s="30" t="s">
        <v>75</v>
      </c>
      <c r="H125" s="15" t="s">
        <v>326</v>
      </c>
      <c r="I125" s="17">
        <v>150000</v>
      </c>
      <c r="J125" s="17">
        <v>20000</v>
      </c>
      <c r="K125" s="17"/>
      <c r="L125" s="17"/>
      <c r="M125" s="16" t="s">
        <v>493</v>
      </c>
      <c r="N125" s="23" t="s">
        <v>620</v>
      </c>
      <c r="O125" s="18" t="s">
        <v>493</v>
      </c>
      <c r="P125" s="18"/>
      <c r="Q125" s="18" t="s">
        <v>496</v>
      </c>
      <c r="R125" s="18" t="s">
        <v>496</v>
      </c>
      <c r="S125" s="18"/>
      <c r="T125" s="18"/>
      <c r="U125" s="25" t="s">
        <v>150</v>
      </c>
      <c r="V125" s="18"/>
    </row>
    <row r="126" spans="1:22" ht="82.5" customHeight="1">
      <c r="A126" s="11">
        <v>105</v>
      </c>
      <c r="B126" s="19" t="s">
        <v>327</v>
      </c>
      <c r="C126" s="31" t="s">
        <v>585</v>
      </c>
      <c r="D126" s="31" t="s">
        <v>586</v>
      </c>
      <c r="E126" s="31"/>
      <c r="F126" s="20" t="s">
        <v>9</v>
      </c>
      <c r="G126" s="32" t="s">
        <v>75</v>
      </c>
      <c r="H126" s="21" t="s">
        <v>328</v>
      </c>
      <c r="I126" s="17">
        <v>5000</v>
      </c>
      <c r="J126" s="17">
        <v>2000</v>
      </c>
      <c r="K126" s="17"/>
      <c r="L126" s="17" t="s">
        <v>157</v>
      </c>
      <c r="M126" s="16" t="s">
        <v>492</v>
      </c>
      <c r="N126" s="23" t="s">
        <v>621</v>
      </c>
      <c r="O126" s="18" t="s">
        <v>496</v>
      </c>
      <c r="P126" s="18"/>
      <c r="Q126" s="18" t="s">
        <v>493</v>
      </c>
      <c r="R126" s="18"/>
      <c r="S126" s="18"/>
      <c r="T126" s="18"/>
      <c r="U126" s="21" t="s">
        <v>150</v>
      </c>
      <c r="V126" s="18"/>
    </row>
    <row r="127" spans="1:22" ht="82.5" customHeight="1">
      <c r="A127" s="11">
        <v>106</v>
      </c>
      <c r="B127" s="19" t="s">
        <v>329</v>
      </c>
      <c r="C127" s="31" t="s">
        <v>622</v>
      </c>
      <c r="D127" s="31" t="s">
        <v>623</v>
      </c>
      <c r="E127" s="31"/>
      <c r="F127" s="20" t="s">
        <v>9</v>
      </c>
      <c r="G127" s="30" t="s">
        <v>75</v>
      </c>
      <c r="H127" s="25" t="s">
        <v>330</v>
      </c>
      <c r="I127" s="16">
        <v>40000</v>
      </c>
      <c r="J127" s="16">
        <v>10000</v>
      </c>
      <c r="K127" s="16">
        <v>500</v>
      </c>
      <c r="L127" s="16"/>
      <c r="M127" s="16" t="s">
        <v>493</v>
      </c>
      <c r="N127" s="23" t="s">
        <v>624</v>
      </c>
      <c r="O127" s="18" t="s">
        <v>493</v>
      </c>
      <c r="P127" s="18" t="s">
        <v>493</v>
      </c>
      <c r="Q127" s="18"/>
      <c r="R127" s="18" t="s">
        <v>496</v>
      </c>
      <c r="S127" s="18"/>
      <c r="T127" s="18"/>
      <c r="U127" s="25" t="s">
        <v>150</v>
      </c>
      <c r="V127" s="18"/>
    </row>
    <row r="128" spans="1:22" ht="82.5" customHeight="1">
      <c r="A128" s="11">
        <v>107</v>
      </c>
      <c r="B128" s="19" t="s">
        <v>331</v>
      </c>
      <c r="C128" s="31" t="s">
        <v>585</v>
      </c>
      <c r="D128" s="31" t="s">
        <v>586</v>
      </c>
      <c r="E128" s="31"/>
      <c r="F128" s="20" t="s">
        <v>22</v>
      </c>
      <c r="G128" s="30" t="s">
        <v>75</v>
      </c>
      <c r="H128" s="42" t="s">
        <v>332</v>
      </c>
      <c r="I128" s="16">
        <v>108400</v>
      </c>
      <c r="J128" s="16">
        <v>500</v>
      </c>
      <c r="K128" s="16"/>
      <c r="L128" s="16" t="s">
        <v>157</v>
      </c>
      <c r="M128" s="16" t="s">
        <v>492</v>
      </c>
      <c r="N128" s="75" t="s">
        <v>625</v>
      </c>
      <c r="O128" s="18" t="s">
        <v>493</v>
      </c>
      <c r="P128" s="18"/>
      <c r="Q128" s="18"/>
      <c r="R128" s="18"/>
      <c r="S128" s="18"/>
      <c r="T128" s="18"/>
      <c r="U128" s="25" t="s">
        <v>150</v>
      </c>
      <c r="V128" s="37"/>
    </row>
    <row r="129" spans="1:22" ht="82.5" customHeight="1">
      <c r="A129" s="11">
        <v>108</v>
      </c>
      <c r="B129" s="19" t="s">
        <v>333</v>
      </c>
      <c r="C129" s="31" t="s">
        <v>585</v>
      </c>
      <c r="D129" s="31" t="s">
        <v>613</v>
      </c>
      <c r="E129" s="31"/>
      <c r="F129" s="20" t="s">
        <v>22</v>
      </c>
      <c r="G129" s="30" t="s">
        <v>75</v>
      </c>
      <c r="H129" s="42" t="s">
        <v>334</v>
      </c>
      <c r="I129" s="16">
        <v>292000</v>
      </c>
      <c r="J129" s="16">
        <v>12000</v>
      </c>
      <c r="K129" s="16">
        <v>100</v>
      </c>
      <c r="L129" s="16"/>
      <c r="M129" s="16" t="s">
        <v>493</v>
      </c>
      <c r="N129" s="68" t="s">
        <v>626</v>
      </c>
      <c r="O129" s="18" t="s">
        <v>493</v>
      </c>
      <c r="P129" s="18"/>
      <c r="Q129" s="18" t="s">
        <v>493</v>
      </c>
      <c r="R129" s="18" t="s">
        <v>493</v>
      </c>
      <c r="S129" s="18" t="s">
        <v>493</v>
      </c>
      <c r="T129" s="18" t="s">
        <v>493</v>
      </c>
      <c r="U129" s="25" t="s">
        <v>150</v>
      </c>
      <c r="V129" s="37"/>
    </row>
    <row r="130" spans="1:22" ht="19.5" customHeight="1">
      <c r="A130" s="18"/>
      <c r="B130" s="24" t="s">
        <v>335</v>
      </c>
      <c r="C130" s="31"/>
      <c r="D130" s="31"/>
      <c r="E130" s="31"/>
      <c r="F130" s="22"/>
      <c r="G130" s="18"/>
      <c r="H130" s="68"/>
      <c r="I130" s="17">
        <f>SUM(I131:I139)</f>
        <v>229451</v>
      </c>
      <c r="J130" s="17">
        <f>SUM(J131:J139)</f>
        <v>75000</v>
      </c>
      <c r="K130" s="17">
        <f>SUM(K131:K139)</f>
        <v>10000</v>
      </c>
      <c r="L130" s="18"/>
      <c r="M130" s="37"/>
      <c r="N130" s="68"/>
      <c r="O130" s="18"/>
      <c r="P130" s="18"/>
      <c r="Q130" s="18"/>
      <c r="R130" s="18"/>
      <c r="S130" s="18"/>
      <c r="T130" s="18"/>
      <c r="U130" s="68"/>
      <c r="V130" s="37"/>
    </row>
    <row r="131" spans="1:22" ht="82.5" customHeight="1">
      <c r="A131" s="11">
        <v>109</v>
      </c>
      <c r="B131" s="19" t="s">
        <v>336</v>
      </c>
      <c r="C131" s="31" t="s">
        <v>585</v>
      </c>
      <c r="D131" s="31" t="s">
        <v>586</v>
      </c>
      <c r="E131" s="31"/>
      <c r="F131" s="22" t="s">
        <v>9</v>
      </c>
      <c r="G131" s="14" t="s">
        <v>75</v>
      </c>
      <c r="H131" s="23" t="s">
        <v>337</v>
      </c>
      <c r="I131" s="17">
        <v>15000</v>
      </c>
      <c r="J131" s="17">
        <v>10000</v>
      </c>
      <c r="K131" s="17"/>
      <c r="L131" s="17" t="s">
        <v>132</v>
      </c>
      <c r="M131" s="17" t="s">
        <v>492</v>
      </c>
      <c r="N131" s="23" t="s">
        <v>627</v>
      </c>
      <c r="O131" s="18" t="s">
        <v>493</v>
      </c>
      <c r="P131" s="18"/>
      <c r="Q131" s="18" t="s">
        <v>493</v>
      </c>
      <c r="R131" s="18" t="s">
        <v>493</v>
      </c>
      <c r="S131" s="18"/>
      <c r="T131" s="18"/>
      <c r="U131" s="15" t="s">
        <v>165</v>
      </c>
      <c r="V131" s="18"/>
    </row>
    <row r="132" spans="1:22" ht="82.5" customHeight="1">
      <c r="A132" s="11">
        <v>110</v>
      </c>
      <c r="B132" s="29" t="s">
        <v>338</v>
      </c>
      <c r="C132" s="31" t="s">
        <v>585</v>
      </c>
      <c r="D132" s="31" t="s">
        <v>586</v>
      </c>
      <c r="E132" s="31"/>
      <c r="F132" s="22">
        <v>2020</v>
      </c>
      <c r="G132" s="14" t="s">
        <v>75</v>
      </c>
      <c r="H132" s="23" t="s">
        <v>339</v>
      </c>
      <c r="I132" s="17">
        <v>10000</v>
      </c>
      <c r="J132" s="16">
        <v>8000</v>
      </c>
      <c r="K132" s="16">
        <v>6000</v>
      </c>
      <c r="L132" s="16"/>
      <c r="M132" s="17" t="s">
        <v>493</v>
      </c>
      <c r="N132" s="23" t="s">
        <v>52</v>
      </c>
      <c r="O132" s="18" t="s">
        <v>493</v>
      </c>
      <c r="P132" s="18"/>
      <c r="Q132" s="18" t="s">
        <v>493</v>
      </c>
      <c r="R132" s="18" t="s">
        <v>493</v>
      </c>
      <c r="S132" s="18" t="s">
        <v>493</v>
      </c>
      <c r="T132" s="18" t="s">
        <v>493</v>
      </c>
      <c r="U132" s="15" t="s">
        <v>165</v>
      </c>
      <c r="V132" s="18"/>
    </row>
    <row r="133" spans="1:22" ht="82.5" customHeight="1">
      <c r="A133" s="11">
        <v>111</v>
      </c>
      <c r="B133" s="24" t="s">
        <v>628</v>
      </c>
      <c r="C133" s="31" t="s">
        <v>585</v>
      </c>
      <c r="D133" s="31" t="s">
        <v>593</v>
      </c>
      <c r="E133" s="31"/>
      <c r="F133" s="22" t="s">
        <v>9</v>
      </c>
      <c r="G133" s="14" t="s">
        <v>75</v>
      </c>
      <c r="H133" s="23" t="s">
        <v>340</v>
      </c>
      <c r="I133" s="17">
        <v>24000</v>
      </c>
      <c r="J133" s="16">
        <v>10000</v>
      </c>
      <c r="K133" s="16"/>
      <c r="L133" s="16" t="s">
        <v>132</v>
      </c>
      <c r="M133" s="17" t="s">
        <v>492</v>
      </c>
      <c r="N133" s="23" t="s">
        <v>53</v>
      </c>
      <c r="O133" s="18" t="s">
        <v>493</v>
      </c>
      <c r="P133" s="18"/>
      <c r="Q133" s="18" t="s">
        <v>493</v>
      </c>
      <c r="R133" s="18" t="s">
        <v>493</v>
      </c>
      <c r="S133" s="18"/>
      <c r="T133" s="18"/>
      <c r="U133" s="15" t="s">
        <v>165</v>
      </c>
      <c r="V133" s="18"/>
    </row>
    <row r="134" spans="1:22" ht="82.5" customHeight="1">
      <c r="A134" s="11">
        <v>112</v>
      </c>
      <c r="B134" s="19" t="s">
        <v>341</v>
      </c>
      <c r="C134" s="31" t="s">
        <v>585</v>
      </c>
      <c r="D134" s="31" t="s">
        <v>593</v>
      </c>
      <c r="E134" s="31"/>
      <c r="F134" s="22" t="s">
        <v>9</v>
      </c>
      <c r="G134" s="14" t="s">
        <v>75</v>
      </c>
      <c r="H134" s="23" t="s">
        <v>342</v>
      </c>
      <c r="I134" s="17">
        <v>8000</v>
      </c>
      <c r="J134" s="16">
        <v>4000</v>
      </c>
      <c r="K134" s="16"/>
      <c r="L134" s="16" t="s">
        <v>132</v>
      </c>
      <c r="M134" s="17" t="s">
        <v>492</v>
      </c>
      <c r="N134" s="23" t="s">
        <v>54</v>
      </c>
      <c r="O134" s="18" t="s">
        <v>493</v>
      </c>
      <c r="P134" s="18"/>
      <c r="Q134" s="18" t="s">
        <v>493</v>
      </c>
      <c r="R134" s="18" t="s">
        <v>493</v>
      </c>
      <c r="S134" s="18" t="s">
        <v>493</v>
      </c>
      <c r="T134" s="18"/>
      <c r="U134" s="15" t="s">
        <v>165</v>
      </c>
      <c r="V134" s="18"/>
    </row>
    <row r="135" spans="1:22" ht="82.5" customHeight="1">
      <c r="A135" s="11">
        <v>113</v>
      </c>
      <c r="B135" s="19" t="s">
        <v>629</v>
      </c>
      <c r="C135" s="31" t="s">
        <v>622</v>
      </c>
      <c r="D135" s="31" t="s">
        <v>623</v>
      </c>
      <c r="E135" s="31"/>
      <c r="F135" s="22" t="s">
        <v>9</v>
      </c>
      <c r="G135" s="14" t="s">
        <v>75</v>
      </c>
      <c r="H135" s="35" t="s">
        <v>343</v>
      </c>
      <c r="I135" s="17">
        <v>19996</v>
      </c>
      <c r="J135" s="16">
        <v>10000</v>
      </c>
      <c r="K135" s="16">
        <v>4000</v>
      </c>
      <c r="L135" s="16"/>
      <c r="M135" s="17" t="s">
        <v>493</v>
      </c>
      <c r="N135" s="23" t="s">
        <v>630</v>
      </c>
      <c r="O135" s="18" t="s">
        <v>493</v>
      </c>
      <c r="P135" s="18"/>
      <c r="Q135" s="18" t="s">
        <v>493</v>
      </c>
      <c r="R135" s="18" t="s">
        <v>493</v>
      </c>
      <c r="S135" s="18" t="s">
        <v>493</v>
      </c>
      <c r="T135" s="18" t="s">
        <v>493</v>
      </c>
      <c r="U135" s="15" t="s">
        <v>165</v>
      </c>
      <c r="V135" s="18"/>
    </row>
    <row r="136" spans="1:22" ht="82.5" customHeight="1">
      <c r="A136" s="11">
        <v>114</v>
      </c>
      <c r="B136" s="29" t="s">
        <v>344</v>
      </c>
      <c r="C136" s="31" t="s">
        <v>546</v>
      </c>
      <c r="D136" s="31"/>
      <c r="E136" s="31"/>
      <c r="F136" s="22" t="s">
        <v>9</v>
      </c>
      <c r="G136" s="30" t="s">
        <v>75</v>
      </c>
      <c r="H136" s="25" t="s">
        <v>345</v>
      </c>
      <c r="I136" s="16">
        <v>10000</v>
      </c>
      <c r="J136" s="16">
        <v>3000</v>
      </c>
      <c r="K136" s="16"/>
      <c r="L136" s="16" t="s">
        <v>126</v>
      </c>
      <c r="M136" s="17" t="s">
        <v>492</v>
      </c>
      <c r="N136" s="23" t="s">
        <v>55</v>
      </c>
      <c r="O136" s="18" t="s">
        <v>493</v>
      </c>
      <c r="P136" s="18" t="s">
        <v>493</v>
      </c>
      <c r="Q136" s="18"/>
      <c r="R136" s="18" t="s">
        <v>493</v>
      </c>
      <c r="S136" s="18" t="s">
        <v>493</v>
      </c>
      <c r="T136" s="18"/>
      <c r="U136" s="15" t="s">
        <v>165</v>
      </c>
      <c r="V136" s="18"/>
    </row>
    <row r="137" spans="1:22" ht="82.5" customHeight="1">
      <c r="A137" s="11">
        <v>115</v>
      </c>
      <c r="B137" s="29" t="s">
        <v>346</v>
      </c>
      <c r="C137" s="31" t="s">
        <v>622</v>
      </c>
      <c r="D137" s="31" t="s">
        <v>623</v>
      </c>
      <c r="E137" s="31"/>
      <c r="F137" s="22" t="s">
        <v>9</v>
      </c>
      <c r="G137" s="30" t="s">
        <v>75</v>
      </c>
      <c r="H137" s="25" t="s">
        <v>347</v>
      </c>
      <c r="I137" s="16">
        <v>7300</v>
      </c>
      <c r="J137" s="16">
        <v>3000</v>
      </c>
      <c r="K137" s="16"/>
      <c r="L137" s="16" t="s">
        <v>348</v>
      </c>
      <c r="M137" s="17" t="s">
        <v>492</v>
      </c>
      <c r="N137" s="23" t="s">
        <v>56</v>
      </c>
      <c r="O137" s="18" t="s">
        <v>493</v>
      </c>
      <c r="P137" s="18" t="s">
        <v>493</v>
      </c>
      <c r="Q137" s="18"/>
      <c r="R137" s="18"/>
      <c r="S137" s="18" t="s">
        <v>493</v>
      </c>
      <c r="T137" s="18"/>
      <c r="U137" s="15" t="s">
        <v>165</v>
      </c>
      <c r="V137" s="18"/>
    </row>
    <row r="138" spans="1:22" ht="82.5" customHeight="1">
      <c r="A138" s="11">
        <v>116</v>
      </c>
      <c r="B138" s="24" t="s">
        <v>631</v>
      </c>
      <c r="C138" s="31" t="s">
        <v>585</v>
      </c>
      <c r="D138" s="31" t="s">
        <v>586</v>
      </c>
      <c r="E138" s="31"/>
      <c r="F138" s="22" t="s">
        <v>9</v>
      </c>
      <c r="G138" s="30" t="s">
        <v>75</v>
      </c>
      <c r="H138" s="18" t="s">
        <v>632</v>
      </c>
      <c r="I138" s="17">
        <v>15000</v>
      </c>
      <c r="J138" s="17">
        <v>13000</v>
      </c>
      <c r="K138" s="17"/>
      <c r="L138" s="16" t="s">
        <v>348</v>
      </c>
      <c r="M138" s="17" t="s">
        <v>492</v>
      </c>
      <c r="N138" s="23" t="s">
        <v>633</v>
      </c>
      <c r="O138" s="18" t="s">
        <v>493</v>
      </c>
      <c r="P138" s="18"/>
      <c r="Q138" s="18" t="s">
        <v>493</v>
      </c>
      <c r="R138" s="18" t="s">
        <v>493</v>
      </c>
      <c r="S138" s="18"/>
      <c r="T138" s="18"/>
      <c r="U138" s="15" t="s">
        <v>165</v>
      </c>
      <c r="V138" s="18"/>
    </row>
    <row r="139" spans="1:22" ht="82.5" customHeight="1">
      <c r="A139" s="11">
        <v>117</v>
      </c>
      <c r="B139" s="29" t="s">
        <v>634</v>
      </c>
      <c r="C139" s="31" t="s">
        <v>585</v>
      </c>
      <c r="D139" s="31" t="s">
        <v>586</v>
      </c>
      <c r="E139" s="31"/>
      <c r="F139" s="22" t="s">
        <v>9</v>
      </c>
      <c r="G139" s="30" t="s">
        <v>75</v>
      </c>
      <c r="H139" s="42" t="s">
        <v>635</v>
      </c>
      <c r="I139" s="16">
        <v>120155</v>
      </c>
      <c r="J139" s="16">
        <v>14000</v>
      </c>
      <c r="K139" s="16"/>
      <c r="L139" s="16" t="s">
        <v>132</v>
      </c>
      <c r="M139" s="17" t="s">
        <v>492</v>
      </c>
      <c r="N139" s="23" t="s">
        <v>57</v>
      </c>
      <c r="O139" s="18" t="s">
        <v>493</v>
      </c>
      <c r="P139" s="18"/>
      <c r="Q139" s="18" t="s">
        <v>496</v>
      </c>
      <c r="R139" s="18"/>
      <c r="S139" s="18"/>
      <c r="T139" s="18"/>
      <c r="U139" s="15" t="s">
        <v>165</v>
      </c>
      <c r="V139" s="37"/>
    </row>
    <row r="140" spans="1:22" s="67" customFormat="1" ht="19.5" customHeight="1">
      <c r="A140" s="45"/>
      <c r="B140" s="63" t="s">
        <v>636</v>
      </c>
      <c r="C140" s="31"/>
      <c r="D140" s="31"/>
      <c r="E140" s="31"/>
      <c r="F140" s="22"/>
      <c r="G140" s="65"/>
      <c r="H140" s="65"/>
      <c r="I140" s="65">
        <f>I141+I154+I168+I182</f>
        <v>3865067.0663000001</v>
      </c>
      <c r="J140" s="65">
        <f>J141+J154+J168+J182</f>
        <v>472437</v>
      </c>
      <c r="K140" s="65">
        <f>K141+K154+K168+K182</f>
        <v>73451</v>
      </c>
      <c r="L140" s="45"/>
      <c r="M140" s="51"/>
      <c r="N140" s="66"/>
      <c r="O140" s="18"/>
      <c r="P140" s="18"/>
      <c r="Q140" s="18"/>
      <c r="R140" s="18"/>
      <c r="S140" s="18"/>
      <c r="T140" s="18"/>
      <c r="U140" s="66"/>
      <c r="V140" s="51"/>
    </row>
    <row r="141" spans="1:22" ht="19.5" customHeight="1">
      <c r="A141" s="18"/>
      <c r="B141" s="24" t="s">
        <v>349</v>
      </c>
      <c r="C141" s="31"/>
      <c r="D141" s="31"/>
      <c r="E141" s="31"/>
      <c r="F141" s="22"/>
      <c r="G141" s="18"/>
      <c r="H141" s="68"/>
      <c r="I141" s="17">
        <f>SUM(I142:I153)</f>
        <v>339116.06630000001</v>
      </c>
      <c r="J141" s="17">
        <f t="shared" ref="J141:K141" si="1">SUM(J142:J153)</f>
        <v>41564</v>
      </c>
      <c r="K141" s="17">
        <f t="shared" si="1"/>
        <v>1812</v>
      </c>
      <c r="L141" s="18"/>
      <c r="M141" s="37"/>
      <c r="N141" s="68"/>
      <c r="O141" s="18"/>
      <c r="P141" s="18"/>
      <c r="Q141" s="18"/>
      <c r="R141" s="18"/>
      <c r="S141" s="18"/>
      <c r="T141" s="18"/>
      <c r="U141" s="68"/>
      <c r="V141" s="37"/>
    </row>
    <row r="142" spans="1:22" ht="82.5" customHeight="1">
      <c r="A142" s="11">
        <v>118</v>
      </c>
      <c r="B142" s="24" t="s">
        <v>350</v>
      </c>
      <c r="C142" s="31" t="s">
        <v>489</v>
      </c>
      <c r="D142" s="31" t="s">
        <v>579</v>
      </c>
      <c r="E142" s="31" t="s">
        <v>580</v>
      </c>
      <c r="F142" s="22" t="s">
        <v>34</v>
      </c>
      <c r="G142" s="14" t="s">
        <v>173</v>
      </c>
      <c r="H142" s="23" t="s">
        <v>351</v>
      </c>
      <c r="I142" s="16">
        <v>3538.7662999999998</v>
      </c>
      <c r="J142" s="17">
        <v>2339</v>
      </c>
      <c r="K142" s="17"/>
      <c r="L142" s="16"/>
      <c r="M142" s="16" t="s">
        <v>493</v>
      </c>
      <c r="N142" s="34" t="s">
        <v>637</v>
      </c>
      <c r="O142" s="18" t="s">
        <v>493</v>
      </c>
      <c r="P142" s="18" t="s">
        <v>493</v>
      </c>
      <c r="Q142" s="18" t="s">
        <v>493</v>
      </c>
      <c r="R142" s="18" t="s">
        <v>493</v>
      </c>
      <c r="S142" s="18" t="s">
        <v>493</v>
      </c>
      <c r="T142" s="18" t="s">
        <v>493</v>
      </c>
      <c r="U142" s="15" t="s">
        <v>292</v>
      </c>
      <c r="V142" s="18"/>
    </row>
    <row r="143" spans="1:22" ht="82.5" customHeight="1">
      <c r="A143" s="11">
        <v>119</v>
      </c>
      <c r="B143" s="19" t="s">
        <v>352</v>
      </c>
      <c r="C143" s="31" t="s">
        <v>489</v>
      </c>
      <c r="D143" s="31" t="s">
        <v>579</v>
      </c>
      <c r="E143" s="31" t="s">
        <v>580</v>
      </c>
      <c r="F143" s="20" t="s">
        <v>39</v>
      </c>
      <c r="G143" s="14" t="s">
        <v>173</v>
      </c>
      <c r="H143" s="35" t="s">
        <v>353</v>
      </c>
      <c r="I143" s="16">
        <v>20932</v>
      </c>
      <c r="J143" s="17">
        <v>6191</v>
      </c>
      <c r="K143" s="17">
        <v>310</v>
      </c>
      <c r="L143" s="16"/>
      <c r="M143" s="71" t="s">
        <v>493</v>
      </c>
      <c r="N143" s="34" t="s">
        <v>638</v>
      </c>
      <c r="O143" s="18" t="s">
        <v>493</v>
      </c>
      <c r="P143" s="18" t="s">
        <v>493</v>
      </c>
      <c r="Q143" s="18" t="s">
        <v>493</v>
      </c>
      <c r="R143" s="18" t="s">
        <v>493</v>
      </c>
      <c r="S143" s="18" t="s">
        <v>493</v>
      </c>
      <c r="T143" s="18" t="s">
        <v>582</v>
      </c>
      <c r="U143" s="15" t="s">
        <v>292</v>
      </c>
      <c r="V143" s="18"/>
    </row>
    <row r="144" spans="1:22" ht="82.5" customHeight="1">
      <c r="A144" s="11">
        <v>120</v>
      </c>
      <c r="B144" s="19" t="s">
        <v>354</v>
      </c>
      <c r="C144" s="31" t="s">
        <v>489</v>
      </c>
      <c r="D144" s="31" t="s">
        <v>579</v>
      </c>
      <c r="E144" s="31" t="s">
        <v>580</v>
      </c>
      <c r="F144" s="20" t="s">
        <v>39</v>
      </c>
      <c r="G144" s="14" t="s">
        <v>173</v>
      </c>
      <c r="H144" s="35" t="s">
        <v>355</v>
      </c>
      <c r="I144" s="16">
        <v>10149</v>
      </c>
      <c r="J144" s="17">
        <v>5075</v>
      </c>
      <c r="K144" s="17">
        <v>252</v>
      </c>
      <c r="L144" s="16"/>
      <c r="M144" s="71" t="s">
        <v>493</v>
      </c>
      <c r="N144" s="34" t="s">
        <v>639</v>
      </c>
      <c r="O144" s="18" t="s">
        <v>493</v>
      </c>
      <c r="P144" s="18" t="s">
        <v>493</v>
      </c>
      <c r="Q144" s="18" t="s">
        <v>493</v>
      </c>
      <c r="R144" s="18" t="s">
        <v>493</v>
      </c>
      <c r="S144" s="18" t="s">
        <v>493</v>
      </c>
      <c r="T144" s="18" t="s">
        <v>582</v>
      </c>
      <c r="U144" s="15" t="s">
        <v>292</v>
      </c>
      <c r="V144" s="18"/>
    </row>
    <row r="145" spans="1:22" ht="82.5" customHeight="1">
      <c r="A145" s="11">
        <v>121</v>
      </c>
      <c r="B145" s="19" t="s">
        <v>640</v>
      </c>
      <c r="C145" s="31" t="s">
        <v>489</v>
      </c>
      <c r="D145" s="31" t="s">
        <v>579</v>
      </c>
      <c r="E145" s="31" t="s">
        <v>580</v>
      </c>
      <c r="F145" s="20" t="s">
        <v>42</v>
      </c>
      <c r="G145" s="21" t="s">
        <v>356</v>
      </c>
      <c r="H145" s="21" t="s">
        <v>641</v>
      </c>
      <c r="I145" s="32">
        <v>2100</v>
      </c>
      <c r="J145" s="32">
        <v>2100</v>
      </c>
      <c r="K145" s="21"/>
      <c r="L145" s="32"/>
      <c r="M145" s="32" t="s">
        <v>493</v>
      </c>
      <c r="N145" s="21" t="s">
        <v>642</v>
      </c>
      <c r="O145" s="18" t="s">
        <v>493</v>
      </c>
      <c r="P145" s="18" t="s">
        <v>643</v>
      </c>
      <c r="Q145" s="18" t="s">
        <v>493</v>
      </c>
      <c r="R145" s="18" t="s">
        <v>493</v>
      </c>
      <c r="S145" s="18" t="s">
        <v>643</v>
      </c>
      <c r="T145" s="18" t="s">
        <v>643</v>
      </c>
      <c r="U145" s="21" t="s">
        <v>358</v>
      </c>
      <c r="V145" s="18"/>
    </row>
    <row r="146" spans="1:22" ht="82.5" customHeight="1">
      <c r="A146" s="11">
        <v>122</v>
      </c>
      <c r="B146" s="19" t="s">
        <v>357</v>
      </c>
      <c r="C146" s="31" t="s">
        <v>489</v>
      </c>
      <c r="D146" s="31" t="s">
        <v>579</v>
      </c>
      <c r="E146" s="31" t="s">
        <v>580</v>
      </c>
      <c r="F146" s="20" t="s">
        <v>11</v>
      </c>
      <c r="G146" s="14" t="s">
        <v>356</v>
      </c>
      <c r="H146" s="21" t="s">
        <v>644</v>
      </c>
      <c r="I146" s="16">
        <v>15144</v>
      </c>
      <c r="J146" s="17">
        <v>1664</v>
      </c>
      <c r="K146" s="17">
        <v>170</v>
      </c>
      <c r="L146" s="16"/>
      <c r="M146" s="16" t="s">
        <v>493</v>
      </c>
      <c r="N146" s="34" t="s">
        <v>645</v>
      </c>
      <c r="O146" s="18" t="s">
        <v>493</v>
      </c>
      <c r="P146" s="18" t="s">
        <v>493</v>
      </c>
      <c r="Q146" s="18" t="s">
        <v>493</v>
      </c>
      <c r="R146" s="18" t="s">
        <v>493</v>
      </c>
      <c r="S146" s="18" t="s">
        <v>493</v>
      </c>
      <c r="T146" s="18" t="s">
        <v>582</v>
      </c>
      <c r="U146" s="15" t="s">
        <v>358</v>
      </c>
      <c r="V146" s="18"/>
    </row>
    <row r="147" spans="1:22" ht="82.5" customHeight="1">
      <c r="A147" s="11">
        <v>123</v>
      </c>
      <c r="B147" s="19" t="s">
        <v>359</v>
      </c>
      <c r="C147" s="31" t="s">
        <v>489</v>
      </c>
      <c r="D147" s="31" t="s">
        <v>579</v>
      </c>
      <c r="E147" s="31" t="s">
        <v>580</v>
      </c>
      <c r="F147" s="20" t="s">
        <v>43</v>
      </c>
      <c r="G147" s="14" t="s">
        <v>173</v>
      </c>
      <c r="H147" s="35" t="s">
        <v>360</v>
      </c>
      <c r="I147" s="16">
        <v>15770</v>
      </c>
      <c r="J147" s="17">
        <v>2192</v>
      </c>
      <c r="K147" s="17">
        <v>80</v>
      </c>
      <c r="L147" s="16"/>
      <c r="M147" s="32" t="s">
        <v>493</v>
      </c>
      <c r="N147" s="34" t="s">
        <v>646</v>
      </c>
      <c r="O147" s="18" t="s">
        <v>493</v>
      </c>
      <c r="P147" s="18" t="s">
        <v>493</v>
      </c>
      <c r="Q147" s="18" t="s">
        <v>582</v>
      </c>
      <c r="R147" s="18" t="s">
        <v>582</v>
      </c>
      <c r="S147" s="18" t="s">
        <v>110</v>
      </c>
      <c r="T147" s="18" t="s">
        <v>582</v>
      </c>
      <c r="U147" s="15" t="s">
        <v>292</v>
      </c>
      <c r="V147" s="18"/>
    </row>
    <row r="148" spans="1:22" ht="82.5" customHeight="1">
      <c r="A148" s="11">
        <v>124</v>
      </c>
      <c r="B148" s="29" t="s">
        <v>361</v>
      </c>
      <c r="C148" s="31" t="s">
        <v>585</v>
      </c>
      <c r="D148" s="31" t="s">
        <v>647</v>
      </c>
      <c r="E148" s="31"/>
      <c r="F148" s="36" t="s">
        <v>6</v>
      </c>
      <c r="G148" s="30" t="s">
        <v>173</v>
      </c>
      <c r="H148" s="25" t="s">
        <v>362</v>
      </c>
      <c r="I148" s="16">
        <v>8000</v>
      </c>
      <c r="J148" s="16">
        <v>4000</v>
      </c>
      <c r="K148" s="16">
        <v>500</v>
      </c>
      <c r="L148" s="16"/>
      <c r="M148" s="32" t="s">
        <v>493</v>
      </c>
      <c r="N148" s="15" t="s">
        <v>363</v>
      </c>
      <c r="O148" s="18" t="s">
        <v>493</v>
      </c>
      <c r="P148" s="18" t="s">
        <v>493</v>
      </c>
      <c r="Q148" s="18"/>
      <c r="R148" s="18"/>
      <c r="S148" s="18" t="s">
        <v>493</v>
      </c>
      <c r="T148" s="18"/>
      <c r="U148" s="25" t="s">
        <v>79</v>
      </c>
      <c r="V148" s="18"/>
    </row>
    <row r="149" spans="1:22" ht="82.5" customHeight="1">
      <c r="A149" s="11">
        <v>125</v>
      </c>
      <c r="B149" s="19" t="s">
        <v>648</v>
      </c>
      <c r="C149" s="31" t="s">
        <v>622</v>
      </c>
      <c r="D149" s="31" t="s">
        <v>623</v>
      </c>
      <c r="E149" s="31"/>
      <c r="F149" s="36" t="s">
        <v>4</v>
      </c>
      <c r="G149" s="14" t="s">
        <v>173</v>
      </c>
      <c r="H149" s="15" t="s">
        <v>364</v>
      </c>
      <c r="I149" s="16">
        <v>1159.3</v>
      </c>
      <c r="J149" s="17">
        <v>400</v>
      </c>
      <c r="K149" s="17"/>
      <c r="L149" s="17" t="s">
        <v>132</v>
      </c>
      <c r="M149" s="17" t="s">
        <v>492</v>
      </c>
      <c r="N149" s="27" t="s">
        <v>365</v>
      </c>
      <c r="O149" s="18" t="s">
        <v>493</v>
      </c>
      <c r="P149" s="18"/>
      <c r="Q149" s="18" t="s">
        <v>493</v>
      </c>
      <c r="R149" s="18"/>
      <c r="S149" s="18" t="s">
        <v>493</v>
      </c>
      <c r="T149" s="18"/>
      <c r="U149" s="15" t="s">
        <v>79</v>
      </c>
      <c r="V149" s="18"/>
    </row>
    <row r="150" spans="1:22" ht="82.5" customHeight="1">
      <c r="A150" s="11">
        <v>126</v>
      </c>
      <c r="B150" s="12" t="s">
        <v>366</v>
      </c>
      <c r="C150" s="31" t="s">
        <v>489</v>
      </c>
      <c r="D150" s="31" t="s">
        <v>579</v>
      </c>
      <c r="E150" s="31" t="s">
        <v>649</v>
      </c>
      <c r="F150" s="13" t="s">
        <v>3</v>
      </c>
      <c r="G150" s="14" t="s">
        <v>173</v>
      </c>
      <c r="H150" s="15" t="s">
        <v>367</v>
      </c>
      <c r="I150" s="17">
        <v>6300</v>
      </c>
      <c r="J150" s="17">
        <v>3600</v>
      </c>
      <c r="K150" s="17"/>
      <c r="L150" s="17" t="s">
        <v>296</v>
      </c>
      <c r="M150" s="71" t="s">
        <v>723</v>
      </c>
      <c r="N150" s="27" t="s">
        <v>368</v>
      </c>
      <c r="O150" s="18" t="s">
        <v>702</v>
      </c>
      <c r="P150" s="70"/>
      <c r="Q150" s="18"/>
      <c r="R150" s="18"/>
      <c r="S150" s="18"/>
      <c r="T150" s="18"/>
      <c r="U150" s="15" t="s">
        <v>369</v>
      </c>
      <c r="V150" s="18"/>
    </row>
    <row r="151" spans="1:22" ht="82.5" customHeight="1">
      <c r="A151" s="11">
        <v>127</v>
      </c>
      <c r="B151" s="19" t="s">
        <v>370</v>
      </c>
      <c r="C151" s="31" t="s">
        <v>498</v>
      </c>
      <c r="D151" s="31" t="s">
        <v>523</v>
      </c>
      <c r="E151" s="31"/>
      <c r="F151" s="13" t="s">
        <v>34</v>
      </c>
      <c r="G151" s="31" t="s">
        <v>173</v>
      </c>
      <c r="H151" s="15" t="s">
        <v>371</v>
      </c>
      <c r="I151" s="16">
        <v>12000</v>
      </c>
      <c r="J151" s="17">
        <v>5000</v>
      </c>
      <c r="K151" s="17"/>
      <c r="L151" s="17" t="s">
        <v>132</v>
      </c>
      <c r="M151" s="17" t="s">
        <v>492</v>
      </c>
      <c r="N151" s="27" t="s">
        <v>48</v>
      </c>
      <c r="O151" s="18" t="s">
        <v>493</v>
      </c>
      <c r="P151" s="18"/>
      <c r="Q151" s="18"/>
      <c r="R151" s="18"/>
      <c r="S151" s="18"/>
      <c r="T151" s="18"/>
      <c r="U151" s="15" t="s">
        <v>372</v>
      </c>
      <c r="V151" s="18"/>
    </row>
    <row r="152" spans="1:22" ht="82.5" customHeight="1">
      <c r="A152" s="11">
        <v>128</v>
      </c>
      <c r="B152" s="19" t="s">
        <v>650</v>
      </c>
      <c r="C152" s="31" t="s">
        <v>585</v>
      </c>
      <c r="D152" s="31" t="s">
        <v>593</v>
      </c>
      <c r="E152" s="31"/>
      <c r="F152" s="13" t="s">
        <v>36</v>
      </c>
      <c r="G152" s="31" t="s">
        <v>173</v>
      </c>
      <c r="H152" s="43" t="s">
        <v>373</v>
      </c>
      <c r="I152" s="16">
        <v>240717</v>
      </c>
      <c r="J152" s="17">
        <v>7503</v>
      </c>
      <c r="K152" s="17"/>
      <c r="L152" s="17" t="s">
        <v>374</v>
      </c>
      <c r="M152" s="16" t="s">
        <v>492</v>
      </c>
      <c r="N152" s="72" t="s">
        <v>651</v>
      </c>
      <c r="O152" s="18" t="s">
        <v>493</v>
      </c>
      <c r="P152" s="18"/>
      <c r="Q152" s="18" t="s">
        <v>493</v>
      </c>
      <c r="R152" s="18" t="s">
        <v>493</v>
      </c>
      <c r="S152" s="18" t="s">
        <v>493</v>
      </c>
      <c r="T152" s="18" t="s">
        <v>493</v>
      </c>
      <c r="U152" s="43" t="s">
        <v>358</v>
      </c>
      <c r="V152" s="37"/>
    </row>
    <row r="153" spans="1:22" ht="82.5" customHeight="1">
      <c r="A153" s="11">
        <v>129</v>
      </c>
      <c r="B153" s="19" t="s">
        <v>652</v>
      </c>
      <c r="C153" s="31" t="s">
        <v>516</v>
      </c>
      <c r="D153" s="31" t="s">
        <v>653</v>
      </c>
      <c r="E153" s="31"/>
      <c r="F153" s="13" t="s">
        <v>33</v>
      </c>
      <c r="G153" s="31" t="s">
        <v>173</v>
      </c>
      <c r="H153" s="43" t="s">
        <v>375</v>
      </c>
      <c r="I153" s="16">
        <v>3306</v>
      </c>
      <c r="J153" s="17">
        <v>1500</v>
      </c>
      <c r="K153" s="17">
        <v>500</v>
      </c>
      <c r="L153" s="17"/>
      <c r="M153" s="76" t="s">
        <v>493</v>
      </c>
      <c r="N153" s="72" t="s">
        <v>654</v>
      </c>
      <c r="O153" s="18" t="s">
        <v>493</v>
      </c>
      <c r="P153" s="18"/>
      <c r="Q153" s="18"/>
      <c r="R153" s="18"/>
      <c r="S153" s="18"/>
      <c r="T153" s="18"/>
      <c r="U153" s="43" t="s">
        <v>358</v>
      </c>
      <c r="V153" s="37"/>
    </row>
    <row r="154" spans="1:22" ht="19.5" customHeight="1">
      <c r="A154" s="18"/>
      <c r="B154" s="24" t="s">
        <v>376</v>
      </c>
      <c r="C154" s="31"/>
      <c r="D154" s="31"/>
      <c r="E154" s="31"/>
      <c r="F154" s="22"/>
      <c r="G154" s="18"/>
      <c r="H154" s="68"/>
      <c r="I154" s="17">
        <f>SUM(I155:I167)</f>
        <v>1513418</v>
      </c>
      <c r="J154" s="17">
        <f>SUM(J155:J167)</f>
        <v>135557</v>
      </c>
      <c r="K154" s="17">
        <f>SUM(K155:K167)</f>
        <v>20093</v>
      </c>
      <c r="L154" s="18"/>
      <c r="M154" s="37"/>
      <c r="N154" s="68"/>
      <c r="O154" s="18"/>
      <c r="P154" s="18"/>
      <c r="Q154" s="18"/>
      <c r="R154" s="18"/>
      <c r="S154" s="18"/>
      <c r="T154" s="18"/>
      <c r="U154" s="68"/>
      <c r="V154" s="37"/>
    </row>
    <row r="155" spans="1:22" ht="82.5" customHeight="1">
      <c r="A155" s="11">
        <v>130</v>
      </c>
      <c r="B155" s="19" t="s">
        <v>377</v>
      </c>
      <c r="C155" s="31" t="s">
        <v>489</v>
      </c>
      <c r="D155" s="31" t="s">
        <v>579</v>
      </c>
      <c r="E155" s="31" t="s">
        <v>580</v>
      </c>
      <c r="F155" s="22" t="s">
        <v>16</v>
      </c>
      <c r="G155" s="32" t="s">
        <v>173</v>
      </c>
      <c r="H155" s="21" t="s">
        <v>378</v>
      </c>
      <c r="I155" s="16">
        <v>18000</v>
      </c>
      <c r="J155" s="16">
        <v>12000</v>
      </c>
      <c r="K155" s="16">
        <v>500</v>
      </c>
      <c r="L155" s="16"/>
      <c r="M155" s="16" t="s">
        <v>493</v>
      </c>
      <c r="N155" s="23" t="s">
        <v>655</v>
      </c>
      <c r="O155" s="18" t="s">
        <v>493</v>
      </c>
      <c r="P155" s="18" t="s">
        <v>493</v>
      </c>
      <c r="Q155" s="18"/>
      <c r="R155" s="18"/>
      <c r="S155" s="18" t="s">
        <v>496</v>
      </c>
      <c r="T155" s="18"/>
      <c r="U155" s="21" t="s">
        <v>141</v>
      </c>
      <c r="V155" s="18"/>
    </row>
    <row r="156" spans="1:22" ht="82.5" customHeight="1">
      <c r="A156" s="11">
        <v>131</v>
      </c>
      <c r="B156" s="12" t="s">
        <v>379</v>
      </c>
      <c r="C156" s="31" t="s">
        <v>516</v>
      </c>
      <c r="D156" s="31" t="s">
        <v>562</v>
      </c>
      <c r="E156" s="31"/>
      <c r="F156" s="22" t="s">
        <v>26</v>
      </c>
      <c r="G156" s="31" t="s">
        <v>173</v>
      </c>
      <c r="H156" s="15" t="s">
        <v>380</v>
      </c>
      <c r="I156" s="16">
        <v>143800</v>
      </c>
      <c r="J156" s="17">
        <v>10000</v>
      </c>
      <c r="K156" s="17">
        <v>500</v>
      </c>
      <c r="L156" s="17"/>
      <c r="M156" s="16" t="s">
        <v>493</v>
      </c>
      <c r="N156" s="23" t="s">
        <v>656</v>
      </c>
      <c r="O156" s="18" t="s">
        <v>493</v>
      </c>
      <c r="P156" s="18" t="s">
        <v>493</v>
      </c>
      <c r="Q156" s="18" t="s">
        <v>495</v>
      </c>
      <c r="R156" s="18" t="s">
        <v>495</v>
      </c>
      <c r="S156" s="18" t="s">
        <v>493</v>
      </c>
      <c r="T156" s="18" t="s">
        <v>495</v>
      </c>
      <c r="U156" s="15" t="s">
        <v>141</v>
      </c>
      <c r="V156" s="18"/>
    </row>
    <row r="157" spans="1:22" ht="82.5" customHeight="1">
      <c r="A157" s="11">
        <v>132</v>
      </c>
      <c r="B157" s="12" t="s">
        <v>381</v>
      </c>
      <c r="C157" s="31" t="s">
        <v>498</v>
      </c>
      <c r="D157" s="31" t="s">
        <v>499</v>
      </c>
      <c r="E157" s="31"/>
      <c r="F157" s="22" t="s">
        <v>14</v>
      </c>
      <c r="G157" s="31" t="s">
        <v>173</v>
      </c>
      <c r="H157" s="25" t="s">
        <v>382</v>
      </c>
      <c r="I157" s="16">
        <v>12000</v>
      </c>
      <c r="J157" s="17">
        <v>7500</v>
      </c>
      <c r="K157" s="17">
        <v>800</v>
      </c>
      <c r="L157" s="17"/>
      <c r="M157" s="16" t="s">
        <v>493</v>
      </c>
      <c r="N157" s="23" t="s">
        <v>657</v>
      </c>
      <c r="O157" s="18" t="s">
        <v>493</v>
      </c>
      <c r="P157" s="18" t="s">
        <v>495</v>
      </c>
      <c r="Q157" s="18" t="s">
        <v>493</v>
      </c>
      <c r="R157" s="18" t="s">
        <v>493</v>
      </c>
      <c r="S157" s="18" t="s">
        <v>493</v>
      </c>
      <c r="T157" s="18" t="s">
        <v>493</v>
      </c>
      <c r="U157" s="15" t="s">
        <v>141</v>
      </c>
      <c r="V157" s="18"/>
    </row>
    <row r="158" spans="1:22" ht="82.5" customHeight="1">
      <c r="A158" s="11">
        <v>133</v>
      </c>
      <c r="B158" s="29" t="s">
        <v>383</v>
      </c>
      <c r="C158" s="31" t="s">
        <v>498</v>
      </c>
      <c r="D158" s="31" t="s">
        <v>508</v>
      </c>
      <c r="E158" s="31"/>
      <c r="F158" s="22" t="s">
        <v>20</v>
      </c>
      <c r="G158" s="30" t="s">
        <v>173</v>
      </c>
      <c r="H158" s="25" t="s">
        <v>384</v>
      </c>
      <c r="I158" s="16">
        <v>33517</v>
      </c>
      <c r="J158" s="16">
        <v>10000</v>
      </c>
      <c r="K158" s="16"/>
      <c r="L158" s="16"/>
      <c r="M158" s="16" t="s">
        <v>493</v>
      </c>
      <c r="N158" s="23" t="s">
        <v>658</v>
      </c>
      <c r="O158" s="18" t="s">
        <v>493</v>
      </c>
      <c r="P158" s="18" t="s">
        <v>493</v>
      </c>
      <c r="Q158" s="18" t="s">
        <v>493</v>
      </c>
      <c r="R158" s="18" t="s">
        <v>493</v>
      </c>
      <c r="S158" s="18" t="s">
        <v>493</v>
      </c>
      <c r="T158" s="18" t="s">
        <v>493</v>
      </c>
      <c r="U158" s="15" t="s">
        <v>141</v>
      </c>
      <c r="V158" s="18"/>
    </row>
    <row r="159" spans="1:22" ht="82.5" customHeight="1">
      <c r="A159" s="11">
        <v>134</v>
      </c>
      <c r="B159" s="29" t="s">
        <v>385</v>
      </c>
      <c r="C159" s="31" t="s">
        <v>585</v>
      </c>
      <c r="D159" s="31" t="s">
        <v>586</v>
      </c>
      <c r="E159" s="31"/>
      <c r="F159" s="22" t="s">
        <v>16</v>
      </c>
      <c r="G159" s="14" t="s">
        <v>173</v>
      </c>
      <c r="H159" s="25" t="s">
        <v>386</v>
      </c>
      <c r="I159" s="16">
        <v>48846</v>
      </c>
      <c r="J159" s="17">
        <v>20000</v>
      </c>
      <c r="K159" s="17">
        <v>2678</v>
      </c>
      <c r="L159" s="17"/>
      <c r="M159" s="16" t="s">
        <v>493</v>
      </c>
      <c r="N159" s="49" t="s">
        <v>659</v>
      </c>
      <c r="O159" s="18" t="s">
        <v>493</v>
      </c>
      <c r="P159" s="18" t="s">
        <v>493</v>
      </c>
      <c r="Q159" s="18" t="s">
        <v>493</v>
      </c>
      <c r="R159" s="18" t="s">
        <v>493</v>
      </c>
      <c r="S159" s="18" t="s">
        <v>493</v>
      </c>
      <c r="T159" s="18" t="s">
        <v>496</v>
      </c>
      <c r="U159" s="15" t="s">
        <v>141</v>
      </c>
      <c r="V159" s="18"/>
    </row>
    <row r="160" spans="1:22" ht="82.5" customHeight="1">
      <c r="A160" s="11">
        <v>135</v>
      </c>
      <c r="B160" s="29" t="s">
        <v>387</v>
      </c>
      <c r="C160" s="31" t="s">
        <v>585</v>
      </c>
      <c r="D160" s="31" t="s">
        <v>586</v>
      </c>
      <c r="E160" s="31"/>
      <c r="F160" s="22" t="s">
        <v>13</v>
      </c>
      <c r="G160" s="30" t="s">
        <v>173</v>
      </c>
      <c r="H160" s="25" t="s">
        <v>388</v>
      </c>
      <c r="I160" s="17">
        <v>15198</v>
      </c>
      <c r="J160" s="17">
        <v>5000</v>
      </c>
      <c r="K160" s="17"/>
      <c r="L160" s="17"/>
      <c r="M160" s="16" t="s">
        <v>493</v>
      </c>
      <c r="N160" s="77" t="s">
        <v>660</v>
      </c>
      <c r="O160" s="18" t="s">
        <v>493</v>
      </c>
      <c r="P160" s="18" t="s">
        <v>493</v>
      </c>
      <c r="Q160" s="18" t="s">
        <v>493</v>
      </c>
      <c r="R160" s="18" t="s">
        <v>493</v>
      </c>
      <c r="S160" s="18" t="s">
        <v>493</v>
      </c>
      <c r="T160" s="18" t="s">
        <v>496</v>
      </c>
      <c r="U160" s="25" t="s">
        <v>141</v>
      </c>
      <c r="V160" s="18"/>
    </row>
    <row r="161" spans="1:22" ht="82.5" customHeight="1">
      <c r="A161" s="11">
        <v>136</v>
      </c>
      <c r="B161" s="12" t="s">
        <v>661</v>
      </c>
      <c r="C161" s="31" t="s">
        <v>585</v>
      </c>
      <c r="D161" s="31" t="s">
        <v>607</v>
      </c>
      <c r="E161" s="31"/>
      <c r="F161" s="22" t="s">
        <v>13</v>
      </c>
      <c r="G161" s="14" t="s">
        <v>173</v>
      </c>
      <c r="H161" s="34" t="s">
        <v>389</v>
      </c>
      <c r="I161" s="17">
        <v>300000</v>
      </c>
      <c r="J161" s="17">
        <v>10000</v>
      </c>
      <c r="K161" s="17">
        <v>2944</v>
      </c>
      <c r="L161" s="17"/>
      <c r="M161" s="17" t="s">
        <v>496</v>
      </c>
      <c r="N161" s="78" t="s">
        <v>662</v>
      </c>
      <c r="O161" s="18" t="s">
        <v>493</v>
      </c>
      <c r="P161" s="18" t="s">
        <v>493</v>
      </c>
      <c r="Q161" s="18" t="s">
        <v>493</v>
      </c>
      <c r="R161" s="18" t="s">
        <v>493</v>
      </c>
      <c r="S161" s="18" t="s">
        <v>493</v>
      </c>
      <c r="T161" s="18" t="s">
        <v>493</v>
      </c>
      <c r="U161" s="15" t="s">
        <v>141</v>
      </c>
      <c r="V161" s="18"/>
    </row>
    <row r="162" spans="1:22" ht="82.5" customHeight="1">
      <c r="A162" s="11">
        <v>137</v>
      </c>
      <c r="B162" s="29" t="s">
        <v>663</v>
      </c>
      <c r="C162" s="31" t="s">
        <v>585</v>
      </c>
      <c r="D162" s="31" t="s">
        <v>664</v>
      </c>
      <c r="E162" s="31"/>
      <c r="F162" s="22" t="s">
        <v>16</v>
      </c>
      <c r="G162" s="14" t="s">
        <v>173</v>
      </c>
      <c r="H162" s="15" t="s">
        <v>390</v>
      </c>
      <c r="I162" s="16">
        <v>180000</v>
      </c>
      <c r="J162" s="17">
        <v>20000</v>
      </c>
      <c r="K162" s="17">
        <v>12511</v>
      </c>
      <c r="L162" s="17"/>
      <c r="M162" s="17" t="s">
        <v>496</v>
      </c>
      <c r="N162" s="25" t="s">
        <v>665</v>
      </c>
      <c r="O162" s="18" t="s">
        <v>493</v>
      </c>
      <c r="P162" s="18" t="s">
        <v>493</v>
      </c>
      <c r="Q162" s="18" t="s">
        <v>493</v>
      </c>
      <c r="R162" s="18" t="s">
        <v>493</v>
      </c>
      <c r="S162" s="18" t="s">
        <v>493</v>
      </c>
      <c r="T162" s="18" t="s">
        <v>493</v>
      </c>
      <c r="U162" s="15" t="s">
        <v>141</v>
      </c>
      <c r="V162" s="18"/>
    </row>
    <row r="163" spans="1:22" ht="82.5" customHeight="1">
      <c r="A163" s="11">
        <v>138</v>
      </c>
      <c r="B163" s="12" t="s">
        <v>391</v>
      </c>
      <c r="C163" s="31" t="s">
        <v>585</v>
      </c>
      <c r="D163" s="31" t="s">
        <v>607</v>
      </c>
      <c r="E163" s="31"/>
      <c r="F163" s="22" t="s">
        <v>21</v>
      </c>
      <c r="G163" s="14" t="s">
        <v>173</v>
      </c>
      <c r="H163" s="15" t="s">
        <v>392</v>
      </c>
      <c r="I163" s="16">
        <v>165000</v>
      </c>
      <c r="J163" s="17">
        <v>5000</v>
      </c>
      <c r="K163" s="17"/>
      <c r="L163" s="17"/>
      <c r="M163" s="16" t="s">
        <v>493</v>
      </c>
      <c r="N163" s="27" t="s">
        <v>393</v>
      </c>
      <c r="O163" s="18" t="s">
        <v>493</v>
      </c>
      <c r="P163" s="18" t="s">
        <v>493</v>
      </c>
      <c r="Q163" s="18" t="s">
        <v>493</v>
      </c>
      <c r="R163" s="18" t="s">
        <v>493</v>
      </c>
      <c r="S163" s="18" t="s">
        <v>493</v>
      </c>
      <c r="T163" s="18" t="s">
        <v>493</v>
      </c>
      <c r="U163" s="15" t="s">
        <v>141</v>
      </c>
      <c r="V163" s="18"/>
    </row>
    <row r="164" spans="1:22" ht="82.5" customHeight="1">
      <c r="A164" s="11">
        <v>139</v>
      </c>
      <c r="B164" s="12" t="s">
        <v>394</v>
      </c>
      <c r="C164" s="31" t="s">
        <v>546</v>
      </c>
      <c r="D164" s="31"/>
      <c r="E164" s="31"/>
      <c r="F164" s="22" t="s">
        <v>20</v>
      </c>
      <c r="G164" s="31" t="s">
        <v>173</v>
      </c>
      <c r="H164" s="15" t="s">
        <v>395</v>
      </c>
      <c r="I164" s="16">
        <v>15000</v>
      </c>
      <c r="J164" s="17">
        <v>5000</v>
      </c>
      <c r="K164" s="17"/>
      <c r="L164" s="17"/>
      <c r="M164" s="16" t="s">
        <v>493</v>
      </c>
      <c r="N164" s="79" t="s">
        <v>666</v>
      </c>
      <c r="O164" s="18" t="s">
        <v>493</v>
      </c>
      <c r="P164" s="18" t="s">
        <v>493</v>
      </c>
      <c r="Q164" s="18" t="s">
        <v>493</v>
      </c>
      <c r="R164" s="18" t="s">
        <v>493</v>
      </c>
      <c r="S164" s="18" t="s">
        <v>493</v>
      </c>
      <c r="T164" s="18" t="s">
        <v>493</v>
      </c>
      <c r="U164" s="15" t="s">
        <v>141</v>
      </c>
      <c r="V164" s="18"/>
    </row>
    <row r="165" spans="1:22" ht="82.5" customHeight="1">
      <c r="A165" s="11">
        <v>140</v>
      </c>
      <c r="B165" s="12" t="s">
        <v>396</v>
      </c>
      <c r="C165" s="31" t="s">
        <v>546</v>
      </c>
      <c r="D165" s="31"/>
      <c r="E165" s="31"/>
      <c r="F165" s="22" t="s">
        <v>21</v>
      </c>
      <c r="G165" s="31" t="s">
        <v>173</v>
      </c>
      <c r="H165" s="15" t="s">
        <v>397</v>
      </c>
      <c r="I165" s="16">
        <v>550000</v>
      </c>
      <c r="J165" s="17">
        <v>20000</v>
      </c>
      <c r="K165" s="17">
        <v>160</v>
      </c>
      <c r="L165" s="17"/>
      <c r="M165" s="16" t="s">
        <v>493</v>
      </c>
      <c r="N165" s="23" t="s">
        <v>667</v>
      </c>
      <c r="O165" s="18" t="s">
        <v>493</v>
      </c>
      <c r="P165" s="18" t="s">
        <v>493</v>
      </c>
      <c r="Q165" s="18" t="s">
        <v>493</v>
      </c>
      <c r="R165" s="18" t="s">
        <v>493</v>
      </c>
      <c r="S165" s="18" t="s">
        <v>493</v>
      </c>
      <c r="T165" s="18" t="s">
        <v>493</v>
      </c>
      <c r="U165" s="15" t="s">
        <v>141</v>
      </c>
      <c r="V165" s="18"/>
    </row>
    <row r="166" spans="1:22" ht="82.5" customHeight="1">
      <c r="A166" s="11">
        <v>141</v>
      </c>
      <c r="B166" s="12" t="s">
        <v>398</v>
      </c>
      <c r="C166" s="31" t="s">
        <v>546</v>
      </c>
      <c r="D166" s="31"/>
      <c r="E166" s="31"/>
      <c r="F166" s="22" t="s">
        <v>16</v>
      </c>
      <c r="G166" s="31" t="s">
        <v>173</v>
      </c>
      <c r="H166" s="15" t="s">
        <v>399</v>
      </c>
      <c r="I166" s="16">
        <v>12057</v>
      </c>
      <c r="J166" s="17">
        <v>6057</v>
      </c>
      <c r="K166" s="17"/>
      <c r="L166" s="17"/>
      <c r="M166" s="16" t="s">
        <v>493</v>
      </c>
      <c r="N166" s="23" t="s">
        <v>668</v>
      </c>
      <c r="O166" s="18" t="s">
        <v>493</v>
      </c>
      <c r="P166" s="18" t="s">
        <v>493</v>
      </c>
      <c r="Q166" s="18" t="s">
        <v>493</v>
      </c>
      <c r="R166" s="18" t="s">
        <v>493</v>
      </c>
      <c r="S166" s="18" t="s">
        <v>493</v>
      </c>
      <c r="T166" s="18" t="s">
        <v>493</v>
      </c>
      <c r="U166" s="15" t="s">
        <v>141</v>
      </c>
      <c r="V166" s="18"/>
    </row>
    <row r="167" spans="1:22" ht="82.5" customHeight="1">
      <c r="A167" s="11">
        <v>142</v>
      </c>
      <c r="B167" s="12" t="s">
        <v>400</v>
      </c>
      <c r="C167" s="31" t="s">
        <v>546</v>
      </c>
      <c r="D167" s="31"/>
      <c r="E167" s="31"/>
      <c r="F167" s="22" t="s">
        <v>14</v>
      </c>
      <c r="G167" s="31" t="s">
        <v>173</v>
      </c>
      <c r="H167" s="15" t="s">
        <v>401</v>
      </c>
      <c r="I167" s="16">
        <v>20000</v>
      </c>
      <c r="J167" s="17">
        <v>5000</v>
      </c>
      <c r="K167" s="17"/>
      <c r="L167" s="17" t="s">
        <v>132</v>
      </c>
      <c r="M167" s="16" t="s">
        <v>492</v>
      </c>
      <c r="N167" s="23" t="s">
        <v>669</v>
      </c>
      <c r="O167" s="18" t="s">
        <v>493</v>
      </c>
      <c r="P167" s="18" t="s">
        <v>493</v>
      </c>
      <c r="Q167" s="18" t="s">
        <v>493</v>
      </c>
      <c r="R167" s="18" t="s">
        <v>493</v>
      </c>
      <c r="S167" s="18" t="s">
        <v>493</v>
      </c>
      <c r="T167" s="18" t="s">
        <v>493</v>
      </c>
      <c r="U167" s="15" t="s">
        <v>141</v>
      </c>
      <c r="V167" s="18"/>
    </row>
    <row r="168" spans="1:22" ht="19.5" customHeight="1">
      <c r="A168" s="18"/>
      <c r="B168" s="24" t="s">
        <v>402</v>
      </c>
      <c r="C168" s="31"/>
      <c r="D168" s="31"/>
      <c r="E168" s="31"/>
      <c r="F168" s="22"/>
      <c r="G168" s="18"/>
      <c r="H168" s="68"/>
      <c r="I168" s="17">
        <f>SUM(I169:I181)</f>
        <v>904807</v>
      </c>
      <c r="J168" s="17">
        <f>SUM(J169:J181)</f>
        <v>108216</v>
      </c>
      <c r="K168" s="17">
        <f>SUM(K169:K181)</f>
        <v>16213</v>
      </c>
      <c r="L168" s="18"/>
      <c r="M168" s="37"/>
      <c r="N168" s="68"/>
      <c r="O168" s="18"/>
      <c r="P168" s="18"/>
      <c r="Q168" s="18"/>
      <c r="R168" s="18"/>
      <c r="S168" s="18"/>
      <c r="T168" s="18"/>
      <c r="U168" s="68"/>
      <c r="V168" s="37"/>
    </row>
    <row r="169" spans="1:22" ht="82.5" customHeight="1">
      <c r="A169" s="11">
        <v>143</v>
      </c>
      <c r="B169" s="12" t="s">
        <v>403</v>
      </c>
      <c r="C169" s="31" t="s">
        <v>585</v>
      </c>
      <c r="D169" s="31" t="s">
        <v>593</v>
      </c>
      <c r="E169" s="31"/>
      <c r="F169" s="13" t="s">
        <v>23</v>
      </c>
      <c r="G169" s="31" t="s">
        <v>173</v>
      </c>
      <c r="H169" s="15" t="s">
        <v>404</v>
      </c>
      <c r="I169" s="14">
        <v>150000</v>
      </c>
      <c r="J169" s="14">
        <v>16000</v>
      </c>
      <c r="K169" s="14">
        <v>3500</v>
      </c>
      <c r="L169" s="14"/>
      <c r="M169" s="16" t="s">
        <v>493</v>
      </c>
      <c r="N169" s="23" t="s">
        <v>670</v>
      </c>
      <c r="O169" s="18" t="s">
        <v>493</v>
      </c>
      <c r="P169" s="18"/>
      <c r="Q169" s="18" t="s">
        <v>493</v>
      </c>
      <c r="R169" s="18" t="s">
        <v>493</v>
      </c>
      <c r="S169" s="18"/>
      <c r="T169" s="18" t="s">
        <v>493</v>
      </c>
      <c r="U169" s="15" t="s">
        <v>150</v>
      </c>
      <c r="V169" s="18"/>
    </row>
    <row r="170" spans="1:22" ht="82.5" customHeight="1">
      <c r="A170" s="11">
        <v>144</v>
      </c>
      <c r="B170" s="29" t="s">
        <v>405</v>
      </c>
      <c r="C170" s="31" t="s">
        <v>585</v>
      </c>
      <c r="D170" s="31" t="s">
        <v>586</v>
      </c>
      <c r="E170" s="31"/>
      <c r="F170" s="36" t="s">
        <v>16</v>
      </c>
      <c r="G170" s="30" t="s">
        <v>173</v>
      </c>
      <c r="H170" s="15" t="s">
        <v>406</v>
      </c>
      <c r="I170" s="17">
        <v>15000</v>
      </c>
      <c r="J170" s="17">
        <v>6500</v>
      </c>
      <c r="K170" s="17">
        <v>1000</v>
      </c>
      <c r="L170" s="17"/>
      <c r="M170" s="16" t="s">
        <v>493</v>
      </c>
      <c r="N170" s="23" t="s">
        <v>671</v>
      </c>
      <c r="O170" s="18" t="s">
        <v>493</v>
      </c>
      <c r="P170" s="18" t="s">
        <v>496</v>
      </c>
      <c r="Q170" s="18" t="s">
        <v>493</v>
      </c>
      <c r="R170" s="18" t="s">
        <v>493</v>
      </c>
      <c r="S170" s="18" t="s">
        <v>493</v>
      </c>
      <c r="T170" s="18" t="s">
        <v>493</v>
      </c>
      <c r="U170" s="25" t="s">
        <v>150</v>
      </c>
      <c r="V170" s="18"/>
    </row>
    <row r="171" spans="1:22" ht="82.5" customHeight="1">
      <c r="A171" s="11">
        <v>145</v>
      </c>
      <c r="B171" s="29" t="s">
        <v>407</v>
      </c>
      <c r="C171" s="31" t="s">
        <v>585</v>
      </c>
      <c r="D171" s="31" t="s">
        <v>586</v>
      </c>
      <c r="E171" s="31"/>
      <c r="F171" s="36" t="s">
        <v>16</v>
      </c>
      <c r="G171" s="14" t="s">
        <v>173</v>
      </c>
      <c r="H171" s="15" t="s">
        <v>408</v>
      </c>
      <c r="I171" s="17">
        <v>55000</v>
      </c>
      <c r="J171" s="17">
        <v>19216</v>
      </c>
      <c r="K171" s="17"/>
      <c r="L171" s="17" t="s">
        <v>132</v>
      </c>
      <c r="M171" s="14" t="s">
        <v>492</v>
      </c>
      <c r="N171" s="23" t="s">
        <v>672</v>
      </c>
      <c r="O171" s="18" t="s">
        <v>493</v>
      </c>
      <c r="P171" s="18" t="s">
        <v>493</v>
      </c>
      <c r="Q171" s="18"/>
      <c r="R171" s="18"/>
      <c r="S171" s="18" t="s">
        <v>493</v>
      </c>
      <c r="T171" s="18"/>
      <c r="U171" s="15" t="s">
        <v>150</v>
      </c>
      <c r="V171" s="18"/>
    </row>
    <row r="172" spans="1:22" ht="82.5" customHeight="1">
      <c r="A172" s="11">
        <v>146</v>
      </c>
      <c r="B172" s="12" t="s">
        <v>409</v>
      </c>
      <c r="C172" s="31" t="s">
        <v>585</v>
      </c>
      <c r="D172" s="31" t="s">
        <v>586</v>
      </c>
      <c r="E172" s="31"/>
      <c r="F172" s="13" t="s">
        <v>16</v>
      </c>
      <c r="G172" s="14" t="s">
        <v>173</v>
      </c>
      <c r="H172" s="15" t="s">
        <v>410</v>
      </c>
      <c r="I172" s="14">
        <v>20000</v>
      </c>
      <c r="J172" s="14">
        <v>10000</v>
      </c>
      <c r="K172" s="14">
        <v>3000</v>
      </c>
      <c r="L172" s="14"/>
      <c r="M172" s="14" t="s">
        <v>493</v>
      </c>
      <c r="N172" s="27" t="s">
        <v>673</v>
      </c>
      <c r="O172" s="18" t="s">
        <v>493</v>
      </c>
      <c r="P172" s="18" t="s">
        <v>493</v>
      </c>
      <c r="Q172" s="18" t="s">
        <v>493</v>
      </c>
      <c r="R172" s="18" t="s">
        <v>493</v>
      </c>
      <c r="S172" s="18" t="s">
        <v>493</v>
      </c>
      <c r="T172" s="18" t="s">
        <v>493</v>
      </c>
      <c r="U172" s="15" t="s">
        <v>150</v>
      </c>
      <c r="V172" s="18"/>
    </row>
    <row r="173" spans="1:22" ht="82.5" customHeight="1">
      <c r="A173" s="11">
        <v>147</v>
      </c>
      <c r="B173" s="12" t="s">
        <v>411</v>
      </c>
      <c r="C173" s="31" t="s">
        <v>585</v>
      </c>
      <c r="D173" s="31" t="s">
        <v>586</v>
      </c>
      <c r="E173" s="31"/>
      <c r="F173" s="13" t="s">
        <v>24</v>
      </c>
      <c r="G173" s="14" t="s">
        <v>173</v>
      </c>
      <c r="H173" s="15" t="s">
        <v>412</v>
      </c>
      <c r="I173" s="14">
        <v>60700</v>
      </c>
      <c r="J173" s="14">
        <v>10000</v>
      </c>
      <c r="K173" s="14">
        <v>500</v>
      </c>
      <c r="L173" s="14"/>
      <c r="M173" s="14" t="s">
        <v>493</v>
      </c>
      <c r="N173" s="23" t="s">
        <v>674</v>
      </c>
      <c r="O173" s="18" t="s">
        <v>493</v>
      </c>
      <c r="P173" s="18" t="s">
        <v>493</v>
      </c>
      <c r="Q173" s="18" t="s">
        <v>493</v>
      </c>
      <c r="R173" s="18" t="s">
        <v>496</v>
      </c>
      <c r="S173" s="18" t="s">
        <v>493</v>
      </c>
      <c r="T173" s="18"/>
      <c r="U173" s="15" t="s">
        <v>150</v>
      </c>
      <c r="V173" s="18"/>
    </row>
    <row r="174" spans="1:22" ht="82.5" customHeight="1">
      <c r="A174" s="11">
        <v>148</v>
      </c>
      <c r="B174" s="12" t="s">
        <v>413</v>
      </c>
      <c r="C174" s="31" t="s">
        <v>585</v>
      </c>
      <c r="D174" s="31" t="s">
        <v>586</v>
      </c>
      <c r="E174" s="31"/>
      <c r="F174" s="13" t="s">
        <v>20</v>
      </c>
      <c r="G174" s="14" t="s">
        <v>173</v>
      </c>
      <c r="H174" s="15" t="s">
        <v>414</v>
      </c>
      <c r="I174" s="16">
        <v>30000</v>
      </c>
      <c r="J174" s="17">
        <v>7000</v>
      </c>
      <c r="K174" s="17">
        <v>500</v>
      </c>
      <c r="L174" s="17"/>
      <c r="M174" s="14" t="s">
        <v>493</v>
      </c>
      <c r="N174" s="23" t="s">
        <v>675</v>
      </c>
      <c r="O174" s="18" t="s">
        <v>493</v>
      </c>
      <c r="P174" s="18" t="s">
        <v>493</v>
      </c>
      <c r="Q174" s="18" t="s">
        <v>493</v>
      </c>
      <c r="R174" s="18" t="s">
        <v>493</v>
      </c>
      <c r="S174" s="18" t="s">
        <v>493</v>
      </c>
      <c r="T174" s="18" t="s">
        <v>493</v>
      </c>
      <c r="U174" s="15" t="s">
        <v>150</v>
      </c>
      <c r="V174" s="18"/>
    </row>
    <row r="175" spans="1:22" ht="82.5" customHeight="1">
      <c r="A175" s="11">
        <v>149</v>
      </c>
      <c r="B175" s="19" t="s">
        <v>415</v>
      </c>
      <c r="C175" s="31" t="s">
        <v>585</v>
      </c>
      <c r="D175" s="31" t="s">
        <v>586</v>
      </c>
      <c r="E175" s="31"/>
      <c r="F175" s="20" t="s">
        <v>20</v>
      </c>
      <c r="G175" s="32" t="s">
        <v>173</v>
      </c>
      <c r="H175" s="21" t="s">
        <v>416</v>
      </c>
      <c r="I175" s="17">
        <v>28000</v>
      </c>
      <c r="J175" s="17">
        <v>8000</v>
      </c>
      <c r="K175" s="17">
        <v>4000</v>
      </c>
      <c r="L175" s="17"/>
      <c r="M175" s="17" t="s">
        <v>496</v>
      </c>
      <c r="N175" s="23" t="s">
        <v>676</v>
      </c>
      <c r="O175" s="18" t="s">
        <v>493</v>
      </c>
      <c r="P175" s="18" t="s">
        <v>496</v>
      </c>
      <c r="Q175" s="18" t="s">
        <v>493</v>
      </c>
      <c r="R175" s="18" t="s">
        <v>493</v>
      </c>
      <c r="S175" s="18"/>
      <c r="T175" s="18"/>
      <c r="U175" s="21" t="s">
        <v>150</v>
      </c>
      <c r="V175" s="18"/>
    </row>
    <row r="176" spans="1:22" ht="82.5" customHeight="1">
      <c r="A176" s="11">
        <v>150</v>
      </c>
      <c r="B176" s="19" t="s">
        <v>417</v>
      </c>
      <c r="C176" s="31" t="s">
        <v>585</v>
      </c>
      <c r="D176" s="31" t="s">
        <v>586</v>
      </c>
      <c r="E176" s="31"/>
      <c r="F176" s="20" t="s">
        <v>16</v>
      </c>
      <c r="G176" s="32" t="s">
        <v>173</v>
      </c>
      <c r="H176" s="21" t="s">
        <v>418</v>
      </c>
      <c r="I176" s="17">
        <v>30000</v>
      </c>
      <c r="J176" s="17">
        <v>12000</v>
      </c>
      <c r="K176" s="17">
        <v>513</v>
      </c>
      <c r="L176" s="17"/>
      <c r="M176" s="14" t="s">
        <v>493</v>
      </c>
      <c r="N176" s="27" t="s">
        <v>677</v>
      </c>
      <c r="O176" s="18" t="s">
        <v>493</v>
      </c>
      <c r="P176" s="18" t="s">
        <v>496</v>
      </c>
      <c r="Q176" s="18" t="s">
        <v>493</v>
      </c>
      <c r="R176" s="18" t="s">
        <v>493</v>
      </c>
      <c r="S176" s="18" t="s">
        <v>493</v>
      </c>
      <c r="T176" s="18" t="s">
        <v>496</v>
      </c>
      <c r="U176" s="21" t="s">
        <v>150</v>
      </c>
      <c r="V176" s="18"/>
    </row>
    <row r="177" spans="1:22" ht="82.5" customHeight="1">
      <c r="A177" s="11">
        <v>151</v>
      </c>
      <c r="B177" s="19" t="s">
        <v>419</v>
      </c>
      <c r="C177" s="31" t="s">
        <v>585</v>
      </c>
      <c r="D177" s="31" t="s">
        <v>586</v>
      </c>
      <c r="E177" s="31"/>
      <c r="F177" s="20" t="s">
        <v>14</v>
      </c>
      <c r="G177" s="32" t="s">
        <v>173</v>
      </c>
      <c r="H177" s="21" t="s">
        <v>420</v>
      </c>
      <c r="I177" s="17">
        <v>8107</v>
      </c>
      <c r="J177" s="17">
        <v>1500</v>
      </c>
      <c r="K177" s="17">
        <v>200</v>
      </c>
      <c r="L177" s="17"/>
      <c r="M177" s="14" t="s">
        <v>493</v>
      </c>
      <c r="N177" s="27" t="s">
        <v>678</v>
      </c>
      <c r="O177" s="18" t="s">
        <v>493</v>
      </c>
      <c r="P177" s="18" t="s">
        <v>493</v>
      </c>
      <c r="Q177" s="18" t="s">
        <v>493</v>
      </c>
      <c r="R177" s="18" t="s">
        <v>493</v>
      </c>
      <c r="S177" s="18" t="s">
        <v>493</v>
      </c>
      <c r="T177" s="18" t="s">
        <v>493</v>
      </c>
      <c r="U177" s="21" t="s">
        <v>150</v>
      </c>
      <c r="V177" s="18"/>
    </row>
    <row r="178" spans="1:22" ht="82.5" customHeight="1">
      <c r="A178" s="11">
        <v>152</v>
      </c>
      <c r="B178" s="19" t="s">
        <v>421</v>
      </c>
      <c r="C178" s="31" t="s">
        <v>585</v>
      </c>
      <c r="D178" s="31" t="s">
        <v>647</v>
      </c>
      <c r="E178" s="31"/>
      <c r="F178" s="20" t="s">
        <v>12</v>
      </c>
      <c r="G178" s="32" t="s">
        <v>173</v>
      </c>
      <c r="H178" s="44" t="s">
        <v>422</v>
      </c>
      <c r="I178" s="17">
        <v>45000</v>
      </c>
      <c r="J178" s="17">
        <v>3000</v>
      </c>
      <c r="K178" s="17">
        <v>1000</v>
      </c>
      <c r="L178" s="17"/>
      <c r="M178" s="14" t="s">
        <v>493</v>
      </c>
      <c r="N178" s="23" t="s">
        <v>679</v>
      </c>
      <c r="O178" s="18" t="s">
        <v>493</v>
      </c>
      <c r="P178" s="18" t="s">
        <v>493</v>
      </c>
      <c r="Q178" s="18" t="s">
        <v>493</v>
      </c>
      <c r="R178" s="18" t="s">
        <v>493</v>
      </c>
      <c r="S178" s="18" t="s">
        <v>493</v>
      </c>
      <c r="T178" s="18" t="s">
        <v>493</v>
      </c>
      <c r="U178" s="21" t="s">
        <v>150</v>
      </c>
      <c r="V178" s="37"/>
    </row>
    <row r="179" spans="1:22" ht="82.5" customHeight="1">
      <c r="A179" s="11">
        <v>153</v>
      </c>
      <c r="B179" s="19" t="s">
        <v>423</v>
      </c>
      <c r="C179" s="31" t="s">
        <v>585</v>
      </c>
      <c r="D179" s="31" t="s">
        <v>664</v>
      </c>
      <c r="E179" s="31"/>
      <c r="F179" s="20" t="s">
        <v>15</v>
      </c>
      <c r="G179" s="32" t="s">
        <v>173</v>
      </c>
      <c r="H179" s="44" t="s">
        <v>424</v>
      </c>
      <c r="I179" s="17">
        <v>70000</v>
      </c>
      <c r="J179" s="17">
        <v>3000</v>
      </c>
      <c r="K179" s="17"/>
      <c r="L179" s="17" t="s">
        <v>82</v>
      </c>
      <c r="M179" s="14" t="s">
        <v>701</v>
      </c>
      <c r="N179" s="72" t="s">
        <v>425</v>
      </c>
      <c r="O179" s="18" t="s">
        <v>702</v>
      </c>
      <c r="P179" s="18" t="s">
        <v>702</v>
      </c>
      <c r="Q179" s="18" t="s">
        <v>702</v>
      </c>
      <c r="R179" s="18"/>
      <c r="S179" s="18" t="s">
        <v>702</v>
      </c>
      <c r="T179" s="18" t="s">
        <v>702</v>
      </c>
      <c r="U179" s="21" t="s">
        <v>150</v>
      </c>
      <c r="V179" s="37"/>
    </row>
    <row r="180" spans="1:22" ht="82.5" customHeight="1">
      <c r="A180" s="11">
        <v>154</v>
      </c>
      <c r="B180" s="19" t="s">
        <v>426</v>
      </c>
      <c r="C180" s="31" t="s">
        <v>585</v>
      </c>
      <c r="D180" s="31" t="s">
        <v>593</v>
      </c>
      <c r="E180" s="31"/>
      <c r="F180" s="20" t="s">
        <v>25</v>
      </c>
      <c r="G180" s="32" t="s">
        <v>173</v>
      </c>
      <c r="H180" s="44" t="s">
        <v>427</v>
      </c>
      <c r="I180" s="17">
        <v>313000</v>
      </c>
      <c r="J180" s="17">
        <v>10000</v>
      </c>
      <c r="K180" s="17">
        <v>2000</v>
      </c>
      <c r="L180" s="17"/>
      <c r="M180" s="14" t="s">
        <v>493</v>
      </c>
      <c r="N180" s="68" t="s">
        <v>680</v>
      </c>
      <c r="O180" s="18" t="s">
        <v>493</v>
      </c>
      <c r="P180" s="18" t="s">
        <v>493</v>
      </c>
      <c r="Q180" s="18" t="s">
        <v>493</v>
      </c>
      <c r="R180" s="18" t="s">
        <v>493</v>
      </c>
      <c r="S180" s="18" t="s">
        <v>493</v>
      </c>
      <c r="T180" s="18"/>
      <c r="U180" s="21" t="s">
        <v>150</v>
      </c>
      <c r="V180" s="37"/>
    </row>
    <row r="181" spans="1:22" ht="82.5" customHeight="1">
      <c r="A181" s="11">
        <v>155</v>
      </c>
      <c r="B181" s="19" t="s">
        <v>428</v>
      </c>
      <c r="C181" s="31" t="s">
        <v>585</v>
      </c>
      <c r="D181" s="31" t="s">
        <v>664</v>
      </c>
      <c r="E181" s="31"/>
      <c r="F181" s="20" t="s">
        <v>15</v>
      </c>
      <c r="G181" s="32" t="s">
        <v>173</v>
      </c>
      <c r="H181" s="44" t="s">
        <v>429</v>
      </c>
      <c r="I181" s="17">
        <v>80000</v>
      </c>
      <c r="J181" s="17">
        <v>2000</v>
      </c>
      <c r="K181" s="17"/>
      <c r="L181" s="17" t="s">
        <v>82</v>
      </c>
      <c r="M181" s="14" t="s">
        <v>701</v>
      </c>
      <c r="N181" s="72" t="s">
        <v>430</v>
      </c>
      <c r="O181" s="18" t="s">
        <v>702</v>
      </c>
      <c r="P181" s="18" t="s">
        <v>702</v>
      </c>
      <c r="Q181" s="18"/>
      <c r="R181" s="18"/>
      <c r="S181" s="18" t="s">
        <v>702</v>
      </c>
      <c r="T181" s="18"/>
      <c r="U181" s="21" t="s">
        <v>150</v>
      </c>
      <c r="V181" s="37"/>
    </row>
    <row r="182" spans="1:22" ht="19.5" customHeight="1">
      <c r="A182" s="18"/>
      <c r="B182" s="24" t="s">
        <v>431</v>
      </c>
      <c r="C182" s="31"/>
      <c r="D182" s="31"/>
      <c r="E182" s="31"/>
      <c r="F182" s="22"/>
      <c r="G182" s="18"/>
      <c r="H182" s="68"/>
      <c r="I182" s="17">
        <f>SUM(I183:I201)</f>
        <v>1107726</v>
      </c>
      <c r="J182" s="17">
        <f>SUM(J183:J201)</f>
        <v>187100</v>
      </c>
      <c r="K182" s="17">
        <f>SUM(K183:K201)</f>
        <v>35333</v>
      </c>
      <c r="L182" s="18"/>
      <c r="M182" s="37"/>
      <c r="N182" s="27"/>
      <c r="O182" s="18"/>
      <c r="P182" s="18"/>
      <c r="Q182" s="18"/>
      <c r="R182" s="18"/>
      <c r="S182" s="18"/>
      <c r="T182" s="18"/>
      <c r="U182" s="68"/>
      <c r="V182" s="37"/>
    </row>
    <row r="183" spans="1:22" ht="82.5" customHeight="1">
      <c r="A183" s="11">
        <v>156</v>
      </c>
      <c r="B183" s="48" t="s">
        <v>700</v>
      </c>
      <c r="C183" s="31" t="s">
        <v>585</v>
      </c>
      <c r="D183" s="31" t="s">
        <v>607</v>
      </c>
      <c r="E183" s="31"/>
      <c r="F183" s="22" t="s">
        <v>14</v>
      </c>
      <c r="G183" s="14" t="s">
        <v>173</v>
      </c>
      <c r="H183" s="35" t="s">
        <v>432</v>
      </c>
      <c r="I183" s="17">
        <v>280000</v>
      </c>
      <c r="J183" s="17">
        <v>14600</v>
      </c>
      <c r="K183" s="17">
        <v>800</v>
      </c>
      <c r="L183" s="17"/>
      <c r="M183" s="17" t="s">
        <v>493</v>
      </c>
      <c r="N183" s="23" t="s">
        <v>681</v>
      </c>
      <c r="O183" s="18" t="s">
        <v>493</v>
      </c>
      <c r="P183" s="18" t="s">
        <v>493</v>
      </c>
      <c r="Q183" s="18" t="s">
        <v>493</v>
      </c>
      <c r="R183" s="18" t="s">
        <v>493</v>
      </c>
      <c r="S183" s="18" t="s">
        <v>493</v>
      </c>
      <c r="T183" s="18" t="s">
        <v>493</v>
      </c>
      <c r="U183" s="15" t="s">
        <v>165</v>
      </c>
      <c r="V183" s="18"/>
    </row>
    <row r="184" spans="1:22" ht="82.5" customHeight="1">
      <c r="A184" s="11">
        <v>157</v>
      </c>
      <c r="B184" s="12" t="s">
        <v>433</v>
      </c>
      <c r="C184" s="31" t="s">
        <v>585</v>
      </c>
      <c r="D184" s="31" t="s">
        <v>586</v>
      </c>
      <c r="E184" s="31"/>
      <c r="F184" s="22" t="s">
        <v>16</v>
      </c>
      <c r="G184" s="31" t="s">
        <v>173</v>
      </c>
      <c r="H184" s="15" t="s">
        <v>434</v>
      </c>
      <c r="I184" s="18">
        <v>25000</v>
      </c>
      <c r="J184" s="18">
        <v>15000</v>
      </c>
      <c r="K184" s="28"/>
      <c r="L184" s="28" t="s">
        <v>157</v>
      </c>
      <c r="M184" s="17" t="s">
        <v>492</v>
      </c>
      <c r="N184" s="23" t="s">
        <v>682</v>
      </c>
      <c r="O184" s="18" t="s">
        <v>493</v>
      </c>
      <c r="P184" s="18"/>
      <c r="Q184" s="18" t="s">
        <v>493</v>
      </c>
      <c r="R184" s="18" t="s">
        <v>493</v>
      </c>
      <c r="S184" s="18" t="s">
        <v>110</v>
      </c>
      <c r="T184" s="18"/>
      <c r="U184" s="15" t="s">
        <v>165</v>
      </c>
      <c r="V184" s="18"/>
    </row>
    <row r="185" spans="1:22" ht="82.5" customHeight="1">
      <c r="A185" s="11">
        <v>158</v>
      </c>
      <c r="B185" s="12" t="s">
        <v>435</v>
      </c>
      <c r="C185" s="31" t="s">
        <v>585</v>
      </c>
      <c r="D185" s="31" t="s">
        <v>586</v>
      </c>
      <c r="E185" s="31"/>
      <c r="F185" s="22" t="s">
        <v>20</v>
      </c>
      <c r="G185" s="14" t="s">
        <v>173</v>
      </c>
      <c r="H185" s="15" t="s">
        <v>436</v>
      </c>
      <c r="I185" s="17">
        <v>34000</v>
      </c>
      <c r="J185" s="17">
        <v>11000</v>
      </c>
      <c r="K185" s="17">
        <v>916</v>
      </c>
      <c r="L185" s="17"/>
      <c r="M185" s="17" t="s">
        <v>493</v>
      </c>
      <c r="N185" s="23" t="s">
        <v>58</v>
      </c>
      <c r="O185" s="18" t="s">
        <v>493</v>
      </c>
      <c r="P185" s="18"/>
      <c r="Q185" s="18" t="s">
        <v>493</v>
      </c>
      <c r="R185" s="18" t="s">
        <v>493</v>
      </c>
      <c r="S185" s="18" t="s">
        <v>493</v>
      </c>
      <c r="T185" s="18" t="s">
        <v>493</v>
      </c>
      <c r="U185" s="15" t="s">
        <v>165</v>
      </c>
      <c r="V185" s="18"/>
    </row>
    <row r="186" spans="1:22" ht="82.5" customHeight="1">
      <c r="A186" s="11">
        <v>159</v>
      </c>
      <c r="B186" s="12" t="s">
        <v>437</v>
      </c>
      <c r="C186" s="31" t="s">
        <v>585</v>
      </c>
      <c r="D186" s="31" t="s">
        <v>586</v>
      </c>
      <c r="E186" s="31"/>
      <c r="F186" s="22" t="s">
        <v>20</v>
      </c>
      <c r="G186" s="14" t="s">
        <v>173</v>
      </c>
      <c r="H186" s="15" t="s">
        <v>438</v>
      </c>
      <c r="I186" s="17">
        <v>200000</v>
      </c>
      <c r="J186" s="17">
        <v>20000</v>
      </c>
      <c r="K186" s="17"/>
      <c r="L186" s="17" t="s">
        <v>296</v>
      </c>
      <c r="M186" s="17" t="s">
        <v>701</v>
      </c>
      <c r="N186" s="23" t="s">
        <v>59</v>
      </c>
      <c r="O186" s="18" t="s">
        <v>702</v>
      </c>
      <c r="P186" s="18"/>
      <c r="Q186" s="18" t="s">
        <v>706</v>
      </c>
      <c r="R186" s="18"/>
      <c r="S186" s="18"/>
      <c r="T186" s="18"/>
      <c r="U186" s="15" t="s">
        <v>165</v>
      </c>
      <c r="V186" s="18"/>
    </row>
    <row r="187" spans="1:22" ht="82.5" customHeight="1">
      <c r="A187" s="11">
        <v>160</v>
      </c>
      <c r="B187" s="12" t="s">
        <v>439</v>
      </c>
      <c r="C187" s="31" t="s">
        <v>585</v>
      </c>
      <c r="D187" s="31" t="s">
        <v>586</v>
      </c>
      <c r="E187" s="31"/>
      <c r="F187" s="22" t="s">
        <v>30</v>
      </c>
      <c r="G187" s="14" t="s">
        <v>173</v>
      </c>
      <c r="H187" s="35" t="s">
        <v>440</v>
      </c>
      <c r="I187" s="17">
        <v>100000</v>
      </c>
      <c r="J187" s="17">
        <v>10000</v>
      </c>
      <c r="K187" s="17">
        <v>2904</v>
      </c>
      <c r="L187" s="17"/>
      <c r="M187" s="17" t="s">
        <v>493</v>
      </c>
      <c r="N187" s="23" t="s">
        <v>60</v>
      </c>
      <c r="O187" s="18" t="s">
        <v>493</v>
      </c>
      <c r="P187" s="18"/>
      <c r="Q187" s="18" t="s">
        <v>493</v>
      </c>
      <c r="R187" s="18" t="s">
        <v>493</v>
      </c>
      <c r="S187" s="18" t="s">
        <v>493</v>
      </c>
      <c r="T187" s="18" t="s">
        <v>493</v>
      </c>
      <c r="U187" s="15" t="s">
        <v>165</v>
      </c>
      <c r="V187" s="18"/>
    </row>
    <row r="188" spans="1:22" ht="82.5" customHeight="1">
      <c r="A188" s="11">
        <v>161</v>
      </c>
      <c r="B188" s="12" t="s">
        <v>441</v>
      </c>
      <c r="C188" s="31" t="s">
        <v>585</v>
      </c>
      <c r="D188" s="31" t="s">
        <v>586</v>
      </c>
      <c r="E188" s="31"/>
      <c r="F188" s="22" t="s">
        <v>16</v>
      </c>
      <c r="G188" s="14" t="s">
        <v>173</v>
      </c>
      <c r="H188" s="15" t="s">
        <v>442</v>
      </c>
      <c r="I188" s="17">
        <v>24000</v>
      </c>
      <c r="J188" s="17">
        <v>10000</v>
      </c>
      <c r="K188" s="17"/>
      <c r="L188" s="17" t="s">
        <v>132</v>
      </c>
      <c r="M188" s="17" t="s">
        <v>492</v>
      </c>
      <c r="N188" s="23" t="s">
        <v>61</v>
      </c>
      <c r="O188" s="18" t="s">
        <v>493</v>
      </c>
      <c r="P188" s="18"/>
      <c r="Q188" s="18" t="s">
        <v>493</v>
      </c>
      <c r="R188" s="18" t="s">
        <v>493</v>
      </c>
      <c r="S188" s="18" t="s">
        <v>493</v>
      </c>
      <c r="T188" s="18" t="s">
        <v>493</v>
      </c>
      <c r="U188" s="15" t="s">
        <v>165</v>
      </c>
      <c r="V188" s="18"/>
    </row>
    <row r="189" spans="1:22" ht="82.5" customHeight="1">
      <c r="A189" s="11">
        <v>162</v>
      </c>
      <c r="B189" s="29" t="s">
        <v>443</v>
      </c>
      <c r="C189" s="31" t="s">
        <v>585</v>
      </c>
      <c r="D189" s="31" t="s">
        <v>664</v>
      </c>
      <c r="E189" s="31"/>
      <c r="F189" s="22" t="s">
        <v>16</v>
      </c>
      <c r="G189" s="30" t="s">
        <v>173</v>
      </c>
      <c r="H189" s="25" t="s">
        <v>444</v>
      </c>
      <c r="I189" s="16">
        <v>4995</v>
      </c>
      <c r="J189" s="16">
        <v>3500</v>
      </c>
      <c r="K189" s="16">
        <v>2000</v>
      </c>
      <c r="L189" s="16"/>
      <c r="M189" s="17" t="s">
        <v>493</v>
      </c>
      <c r="N189" s="23" t="s">
        <v>683</v>
      </c>
      <c r="O189" s="18" t="s">
        <v>493</v>
      </c>
      <c r="P189" s="18"/>
      <c r="Q189" s="18" t="s">
        <v>495</v>
      </c>
      <c r="R189" s="18" t="s">
        <v>496</v>
      </c>
      <c r="S189" s="18"/>
      <c r="T189" s="18" t="s">
        <v>496</v>
      </c>
      <c r="U189" s="15" t="s">
        <v>165</v>
      </c>
      <c r="V189" s="18"/>
    </row>
    <row r="190" spans="1:22" ht="82.5" customHeight="1">
      <c r="A190" s="11">
        <v>163</v>
      </c>
      <c r="B190" s="29" t="s">
        <v>684</v>
      </c>
      <c r="C190" s="31" t="s">
        <v>585</v>
      </c>
      <c r="D190" s="31" t="s">
        <v>664</v>
      </c>
      <c r="E190" s="31"/>
      <c r="F190" s="22" t="s">
        <v>16</v>
      </c>
      <c r="G190" s="18" t="s">
        <v>173</v>
      </c>
      <c r="H190" s="25" t="s">
        <v>445</v>
      </c>
      <c r="I190" s="16">
        <v>7187</v>
      </c>
      <c r="J190" s="16">
        <v>4000</v>
      </c>
      <c r="K190" s="16">
        <v>521</v>
      </c>
      <c r="L190" s="16"/>
      <c r="M190" s="17" t="s">
        <v>493</v>
      </c>
      <c r="N190" s="23" t="s">
        <v>685</v>
      </c>
      <c r="O190" s="18" t="s">
        <v>493</v>
      </c>
      <c r="P190" s="18"/>
      <c r="Q190" s="18" t="s">
        <v>493</v>
      </c>
      <c r="R190" s="18" t="s">
        <v>493</v>
      </c>
      <c r="S190" s="18" t="s">
        <v>493</v>
      </c>
      <c r="T190" s="18" t="s">
        <v>493</v>
      </c>
      <c r="U190" s="15" t="s">
        <v>165</v>
      </c>
      <c r="V190" s="18"/>
    </row>
    <row r="191" spans="1:22" ht="82.5" customHeight="1">
      <c r="A191" s="11">
        <v>164</v>
      </c>
      <c r="B191" s="12" t="s">
        <v>686</v>
      </c>
      <c r="C191" s="31" t="s">
        <v>585</v>
      </c>
      <c r="D191" s="31" t="s">
        <v>593</v>
      </c>
      <c r="E191" s="31"/>
      <c r="F191" s="22" t="s">
        <v>16</v>
      </c>
      <c r="G191" s="14" t="s">
        <v>173</v>
      </c>
      <c r="H191" s="15" t="s">
        <v>446</v>
      </c>
      <c r="I191" s="14">
        <v>50000</v>
      </c>
      <c r="J191" s="17">
        <v>10000</v>
      </c>
      <c r="K191" s="17">
        <v>6000</v>
      </c>
      <c r="L191" s="17"/>
      <c r="M191" s="17" t="s">
        <v>496</v>
      </c>
      <c r="N191" s="23" t="s">
        <v>687</v>
      </c>
      <c r="O191" s="18" t="s">
        <v>493</v>
      </c>
      <c r="P191" s="18"/>
      <c r="Q191" s="18"/>
      <c r="R191" s="18"/>
      <c r="S191" s="18" t="s">
        <v>493</v>
      </c>
      <c r="T191" s="18" t="s">
        <v>495</v>
      </c>
      <c r="U191" s="15" t="s">
        <v>165</v>
      </c>
      <c r="V191" s="18"/>
    </row>
    <row r="192" spans="1:22" ht="82.5" customHeight="1">
      <c r="A192" s="11">
        <v>165</v>
      </c>
      <c r="B192" s="12" t="s">
        <v>447</v>
      </c>
      <c r="C192" s="31" t="s">
        <v>585</v>
      </c>
      <c r="D192" s="31" t="s">
        <v>593</v>
      </c>
      <c r="E192" s="31"/>
      <c r="F192" s="22" t="s">
        <v>16</v>
      </c>
      <c r="G192" s="14" t="s">
        <v>173</v>
      </c>
      <c r="H192" s="15" t="s">
        <v>448</v>
      </c>
      <c r="I192" s="16">
        <v>14783</v>
      </c>
      <c r="J192" s="28">
        <v>3000</v>
      </c>
      <c r="K192" s="28"/>
      <c r="L192" s="28" t="s">
        <v>132</v>
      </c>
      <c r="M192" s="17" t="s">
        <v>492</v>
      </c>
      <c r="N192" s="23" t="s">
        <v>688</v>
      </c>
      <c r="O192" s="18" t="s">
        <v>493</v>
      </c>
      <c r="P192" s="18" t="s">
        <v>493</v>
      </c>
      <c r="Q192" s="18" t="s">
        <v>493</v>
      </c>
      <c r="R192" s="18" t="s">
        <v>493</v>
      </c>
      <c r="S192" s="18" t="s">
        <v>493</v>
      </c>
      <c r="T192" s="18" t="s">
        <v>493</v>
      </c>
      <c r="U192" s="15" t="s">
        <v>165</v>
      </c>
      <c r="V192" s="18"/>
    </row>
    <row r="193" spans="1:22" ht="82.5" customHeight="1">
      <c r="A193" s="11">
        <v>166</v>
      </c>
      <c r="B193" s="12" t="s">
        <v>689</v>
      </c>
      <c r="C193" s="31" t="s">
        <v>516</v>
      </c>
      <c r="D193" s="31" t="s">
        <v>562</v>
      </c>
      <c r="E193" s="31"/>
      <c r="F193" s="22" t="s">
        <v>31</v>
      </c>
      <c r="G193" s="31" t="s">
        <v>173</v>
      </c>
      <c r="H193" s="15" t="s">
        <v>449</v>
      </c>
      <c r="I193" s="16">
        <v>196200</v>
      </c>
      <c r="J193" s="28">
        <v>15000</v>
      </c>
      <c r="K193" s="28">
        <v>1842</v>
      </c>
      <c r="L193" s="28"/>
      <c r="M193" s="17" t="s">
        <v>493</v>
      </c>
      <c r="N193" s="23" t="s">
        <v>690</v>
      </c>
      <c r="O193" s="18" t="s">
        <v>493</v>
      </c>
      <c r="P193" s="18" t="s">
        <v>493</v>
      </c>
      <c r="Q193" s="18" t="s">
        <v>495</v>
      </c>
      <c r="R193" s="18" t="s">
        <v>495</v>
      </c>
      <c r="S193" s="18" t="s">
        <v>493</v>
      </c>
      <c r="T193" s="18" t="s">
        <v>495</v>
      </c>
      <c r="U193" s="15" t="s">
        <v>165</v>
      </c>
      <c r="V193" s="18"/>
    </row>
    <row r="194" spans="1:22" ht="82.5" customHeight="1">
      <c r="A194" s="11">
        <v>167</v>
      </c>
      <c r="B194" s="12" t="s">
        <v>450</v>
      </c>
      <c r="C194" s="31" t="s">
        <v>516</v>
      </c>
      <c r="D194" s="31" t="s">
        <v>653</v>
      </c>
      <c r="E194" s="31"/>
      <c r="F194" s="22" t="s">
        <v>16</v>
      </c>
      <c r="G194" s="31" t="s">
        <v>173</v>
      </c>
      <c r="H194" s="15" t="s">
        <v>451</v>
      </c>
      <c r="I194" s="14">
        <v>11161</v>
      </c>
      <c r="J194" s="14">
        <v>10000</v>
      </c>
      <c r="K194" s="14"/>
      <c r="L194" s="14" t="s">
        <v>126</v>
      </c>
      <c r="M194" s="17" t="s">
        <v>492</v>
      </c>
      <c r="N194" s="23" t="s">
        <v>62</v>
      </c>
      <c r="O194" s="18" t="s">
        <v>493</v>
      </c>
      <c r="P194" s="18" t="s">
        <v>495</v>
      </c>
      <c r="Q194" s="18" t="s">
        <v>495</v>
      </c>
      <c r="R194" s="18" t="s">
        <v>495</v>
      </c>
      <c r="S194" s="18" t="s">
        <v>495</v>
      </c>
      <c r="T194" s="18"/>
      <c r="U194" s="15" t="s">
        <v>165</v>
      </c>
      <c r="V194" s="18"/>
    </row>
    <row r="195" spans="1:22" ht="82.5" customHeight="1">
      <c r="A195" s="11">
        <v>168</v>
      </c>
      <c r="B195" s="29" t="s">
        <v>452</v>
      </c>
      <c r="C195" s="31" t="s">
        <v>516</v>
      </c>
      <c r="D195" s="31" t="s">
        <v>653</v>
      </c>
      <c r="E195" s="31"/>
      <c r="F195" s="22" t="s">
        <v>32</v>
      </c>
      <c r="G195" s="31" t="s">
        <v>173</v>
      </c>
      <c r="H195" s="25" t="s">
        <v>453</v>
      </c>
      <c r="I195" s="16">
        <v>10000</v>
      </c>
      <c r="J195" s="16">
        <v>5000</v>
      </c>
      <c r="K195" s="16">
        <v>600</v>
      </c>
      <c r="L195" s="16"/>
      <c r="M195" s="17" t="s">
        <v>493</v>
      </c>
      <c r="N195" s="23" t="s">
        <v>691</v>
      </c>
      <c r="O195" s="18" t="s">
        <v>493</v>
      </c>
      <c r="P195" s="18" t="s">
        <v>493</v>
      </c>
      <c r="Q195" s="18" t="s">
        <v>493</v>
      </c>
      <c r="R195" s="18" t="s">
        <v>493</v>
      </c>
      <c r="S195" s="18" t="s">
        <v>493</v>
      </c>
      <c r="T195" s="18" t="s">
        <v>493</v>
      </c>
      <c r="U195" s="35" t="s">
        <v>165</v>
      </c>
      <c r="V195" s="18"/>
    </row>
    <row r="196" spans="1:22" ht="82.5" customHeight="1">
      <c r="A196" s="11">
        <v>169</v>
      </c>
      <c r="B196" s="12" t="s">
        <v>454</v>
      </c>
      <c r="C196" s="31" t="s">
        <v>516</v>
      </c>
      <c r="D196" s="31" t="s">
        <v>653</v>
      </c>
      <c r="E196" s="31"/>
      <c r="F196" s="22" t="s">
        <v>16</v>
      </c>
      <c r="G196" s="18" t="s">
        <v>173</v>
      </c>
      <c r="H196" s="23" t="s">
        <v>455</v>
      </c>
      <c r="I196" s="16">
        <v>23400</v>
      </c>
      <c r="J196" s="16">
        <v>14000</v>
      </c>
      <c r="K196" s="16">
        <v>2800</v>
      </c>
      <c r="L196" s="16"/>
      <c r="M196" s="17" t="s">
        <v>493</v>
      </c>
      <c r="N196" s="23" t="s">
        <v>692</v>
      </c>
      <c r="O196" s="18" t="s">
        <v>493</v>
      </c>
      <c r="P196" s="18" t="s">
        <v>495</v>
      </c>
      <c r="Q196" s="18" t="s">
        <v>495</v>
      </c>
      <c r="R196" s="18" t="s">
        <v>495</v>
      </c>
      <c r="S196" s="18" t="s">
        <v>495</v>
      </c>
      <c r="T196" s="18" t="s">
        <v>495</v>
      </c>
      <c r="U196" s="35" t="s">
        <v>165</v>
      </c>
      <c r="V196" s="18"/>
    </row>
    <row r="197" spans="1:22" ht="82.5" customHeight="1">
      <c r="A197" s="11">
        <v>170</v>
      </c>
      <c r="B197" s="29" t="s">
        <v>456</v>
      </c>
      <c r="C197" s="31" t="s">
        <v>585</v>
      </c>
      <c r="D197" s="31" t="s">
        <v>593</v>
      </c>
      <c r="E197" s="31"/>
      <c r="F197" s="22" t="s">
        <v>16</v>
      </c>
      <c r="G197" s="30" t="s">
        <v>173</v>
      </c>
      <c r="H197" s="25" t="s">
        <v>457</v>
      </c>
      <c r="I197" s="16">
        <v>10000</v>
      </c>
      <c r="J197" s="16">
        <v>8000</v>
      </c>
      <c r="K197" s="16"/>
      <c r="L197" s="16" t="s">
        <v>132</v>
      </c>
      <c r="M197" s="17" t="s">
        <v>492</v>
      </c>
      <c r="N197" s="23" t="s">
        <v>63</v>
      </c>
      <c r="O197" s="18" t="s">
        <v>493</v>
      </c>
      <c r="P197" s="18"/>
      <c r="Q197" s="18" t="s">
        <v>493</v>
      </c>
      <c r="R197" s="18" t="s">
        <v>493</v>
      </c>
      <c r="S197" s="18" t="s">
        <v>493</v>
      </c>
      <c r="T197" s="18"/>
      <c r="U197" s="15" t="s">
        <v>165</v>
      </c>
      <c r="V197" s="18"/>
    </row>
    <row r="198" spans="1:22" ht="82.5" customHeight="1">
      <c r="A198" s="11">
        <v>171</v>
      </c>
      <c r="B198" s="24" t="s">
        <v>693</v>
      </c>
      <c r="C198" s="31" t="s">
        <v>585</v>
      </c>
      <c r="D198" s="31" t="s">
        <v>586</v>
      </c>
      <c r="E198" s="31"/>
      <c r="F198" s="22" t="s">
        <v>16</v>
      </c>
      <c r="G198" s="18" t="s">
        <v>356</v>
      </c>
      <c r="H198" s="23" t="s">
        <v>458</v>
      </c>
      <c r="I198" s="17">
        <v>32000</v>
      </c>
      <c r="J198" s="17">
        <v>28000</v>
      </c>
      <c r="K198" s="17">
        <v>15000</v>
      </c>
      <c r="L198" s="17"/>
      <c r="M198" s="17" t="s">
        <v>496</v>
      </c>
      <c r="N198" s="23" t="s">
        <v>64</v>
      </c>
      <c r="O198" s="18" t="s">
        <v>493</v>
      </c>
      <c r="P198" s="18" t="s">
        <v>493</v>
      </c>
      <c r="Q198" s="18" t="s">
        <v>493</v>
      </c>
      <c r="R198" s="18" t="s">
        <v>493</v>
      </c>
      <c r="S198" s="18" t="s">
        <v>493</v>
      </c>
      <c r="T198" s="18" t="s">
        <v>493</v>
      </c>
      <c r="U198" s="15" t="s">
        <v>165</v>
      </c>
      <c r="V198" s="18"/>
    </row>
    <row r="199" spans="1:22" ht="82.5" customHeight="1">
      <c r="A199" s="11">
        <v>172</v>
      </c>
      <c r="B199" s="29" t="s">
        <v>459</v>
      </c>
      <c r="C199" s="31" t="s">
        <v>585</v>
      </c>
      <c r="D199" s="31" t="s">
        <v>586</v>
      </c>
      <c r="E199" s="31"/>
      <c r="F199" s="22" t="s">
        <v>16</v>
      </c>
      <c r="G199" s="30" t="s">
        <v>173</v>
      </c>
      <c r="H199" s="25" t="s">
        <v>460</v>
      </c>
      <c r="I199" s="16">
        <v>28000</v>
      </c>
      <c r="J199" s="16">
        <v>2000</v>
      </c>
      <c r="K199" s="16">
        <v>200</v>
      </c>
      <c r="L199" s="16"/>
      <c r="M199" s="17" t="s">
        <v>493</v>
      </c>
      <c r="N199" s="23" t="s">
        <v>65</v>
      </c>
      <c r="O199" s="18" t="s">
        <v>493</v>
      </c>
      <c r="P199" s="18" t="s">
        <v>493</v>
      </c>
      <c r="Q199" s="18" t="s">
        <v>493</v>
      </c>
      <c r="R199" s="18" t="s">
        <v>493</v>
      </c>
      <c r="S199" s="18" t="s">
        <v>493</v>
      </c>
      <c r="T199" s="18" t="s">
        <v>493</v>
      </c>
      <c r="U199" s="15" t="s">
        <v>165</v>
      </c>
      <c r="V199" s="18"/>
    </row>
    <row r="200" spans="1:22" ht="82.5" customHeight="1">
      <c r="A200" s="11">
        <v>173</v>
      </c>
      <c r="B200" s="29" t="s">
        <v>461</v>
      </c>
      <c r="C200" s="31" t="s">
        <v>585</v>
      </c>
      <c r="D200" s="31" t="s">
        <v>586</v>
      </c>
      <c r="E200" s="31"/>
      <c r="F200" s="22" t="s">
        <v>16</v>
      </c>
      <c r="G200" s="30" t="s">
        <v>173</v>
      </c>
      <c r="H200" s="25" t="s">
        <v>462</v>
      </c>
      <c r="I200" s="16">
        <v>27000</v>
      </c>
      <c r="J200" s="16">
        <v>2000</v>
      </c>
      <c r="K200" s="16">
        <v>950</v>
      </c>
      <c r="L200" s="16"/>
      <c r="M200" s="17" t="s">
        <v>493</v>
      </c>
      <c r="N200" s="23" t="s">
        <v>66</v>
      </c>
      <c r="O200" s="18" t="s">
        <v>493</v>
      </c>
      <c r="P200" s="18"/>
      <c r="Q200" s="18" t="s">
        <v>493</v>
      </c>
      <c r="R200" s="18" t="s">
        <v>493</v>
      </c>
      <c r="S200" s="18" t="s">
        <v>493</v>
      </c>
      <c r="T200" s="18" t="s">
        <v>493</v>
      </c>
      <c r="U200" s="15" t="s">
        <v>165</v>
      </c>
      <c r="V200" s="18"/>
    </row>
    <row r="201" spans="1:22" ht="82.5" customHeight="1">
      <c r="A201" s="11">
        <v>174</v>
      </c>
      <c r="B201" s="29" t="s">
        <v>694</v>
      </c>
      <c r="C201" s="31" t="s">
        <v>585</v>
      </c>
      <c r="D201" s="31" t="s">
        <v>586</v>
      </c>
      <c r="E201" s="31"/>
      <c r="F201" s="22" t="s">
        <v>20</v>
      </c>
      <c r="G201" s="30" t="s">
        <v>356</v>
      </c>
      <c r="H201" s="42" t="s">
        <v>695</v>
      </c>
      <c r="I201" s="16">
        <v>30000</v>
      </c>
      <c r="J201" s="16">
        <v>2000</v>
      </c>
      <c r="K201" s="16">
        <v>800</v>
      </c>
      <c r="L201" s="16"/>
      <c r="M201" s="16" t="s">
        <v>496</v>
      </c>
      <c r="N201" s="23" t="s">
        <v>696</v>
      </c>
      <c r="O201" s="18" t="s">
        <v>493</v>
      </c>
      <c r="P201" s="18" t="s">
        <v>493</v>
      </c>
      <c r="Q201" s="18" t="s">
        <v>493</v>
      </c>
      <c r="R201" s="18" t="s">
        <v>493</v>
      </c>
      <c r="S201" s="18" t="s">
        <v>493</v>
      </c>
      <c r="T201" s="18" t="s">
        <v>493</v>
      </c>
      <c r="U201" s="15" t="s">
        <v>697</v>
      </c>
      <c r="V201" s="37"/>
    </row>
    <row r="202" spans="1:22" ht="82.5" customHeight="1"/>
    <row r="203" spans="1:22" ht="82.5" customHeight="1"/>
    <row r="204" spans="1:22" ht="82.5" customHeight="1"/>
    <row r="205" spans="1:22" ht="82.5" customHeight="1"/>
    <row r="206" spans="1:22" ht="82.5" customHeight="1"/>
    <row r="207" spans="1:22" ht="82.5" customHeight="1"/>
    <row r="208" spans="1:22" ht="82.5" customHeight="1"/>
    <row r="209" ht="82.5" customHeight="1"/>
    <row r="210" ht="82.5" customHeight="1"/>
    <row r="211" ht="82.5" customHeight="1"/>
  </sheetData>
  <autoFilter ref="A4:V201"/>
  <mergeCells count="19">
    <mergeCell ref="A1:V1"/>
    <mergeCell ref="J3:J4"/>
    <mergeCell ref="M3:M4"/>
    <mergeCell ref="K3:K4"/>
    <mergeCell ref="O3:T3"/>
    <mergeCell ref="U2:V2"/>
    <mergeCell ref="F3:F4"/>
    <mergeCell ref="H3:H4"/>
    <mergeCell ref="A3:A4"/>
    <mergeCell ref="B3:B4"/>
    <mergeCell ref="C3:C4"/>
    <mergeCell ref="D3:D4"/>
    <mergeCell ref="E3:E4"/>
    <mergeCell ref="I3:I4"/>
    <mergeCell ref="L3:L4"/>
    <mergeCell ref="N3:N4"/>
    <mergeCell ref="U3:U4"/>
    <mergeCell ref="G3:G4"/>
    <mergeCell ref="V3:V4"/>
  </mergeCells>
  <phoneticPr fontId="10" type="noConversion"/>
  <printOptions horizontalCentered="1"/>
  <pageMargins left="3.937007874015748E-2" right="3.937007874015748E-2" top="0.98425196850393704" bottom="0.78740157480314965" header="0.31496062992125984" footer="0.59055118110236227"/>
  <pageSetup paperSize="9" firstPageNumber="6" orientation="landscape" useFirstPageNumber="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7"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2</vt:i4>
      </vt:variant>
    </vt:vector>
  </HeadingPairs>
  <TitlesOfParts>
    <vt:vector size="4" baseType="lpstr">
      <vt:lpstr>Sheet1</vt:lpstr>
      <vt:lpstr>Sheet2</vt:lpstr>
      <vt:lpstr>Sheet1!Print_Area</vt:lpstr>
      <vt:lpstr>Sheet1!Print_Titles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TZK01</dc:creator>
  <cp:lastModifiedBy>J_My</cp:lastModifiedBy>
  <cp:lastPrinted>2020-05-17T12:27:14Z</cp:lastPrinted>
  <dcterms:created xsi:type="dcterms:W3CDTF">2006-09-16T00:00:00Z</dcterms:created>
  <dcterms:modified xsi:type="dcterms:W3CDTF">2020-05-18T07:31:03Z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2052-11.1.0.9440</vt:lpwstr>
  </property>
</Properties>
</file>